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245" windowHeight="8100" tabRatio="689" activeTab="0"/>
  </bookViews>
  <sheets>
    <sheet name="専用請求書 (インボイス対応)" sheetId="1" r:id="rId1"/>
    <sheet name="請求内訳" sheetId="2" r:id="rId2"/>
    <sheet name="専用請求書 (見本)" sheetId="3" r:id="rId3"/>
  </sheets>
  <definedNames>
    <definedName name="_xlnm.Print_Area" localSheetId="1">'請求内訳'!$A$1:$K$23</definedName>
    <definedName name="_xlnm.Print_Area" localSheetId="0">'専用請求書 (インボイス対応)'!$A$1:$AN$34</definedName>
    <definedName name="_xlnm.Print_Area" localSheetId="2">'専用請求書 (見本)'!$A$1:$AL$34</definedName>
  </definedNames>
  <calcPr fullCalcOnLoad="1"/>
</workbook>
</file>

<file path=xl/sharedStrings.xml><?xml version="1.0" encoding="utf-8"?>
<sst xmlns="http://schemas.openxmlformats.org/spreadsheetml/2006/main" count="127" uniqueCount="71">
  <si>
    <t>単位</t>
  </si>
  <si>
    <t>御中</t>
  </si>
  <si>
    <t>数　　量</t>
  </si>
  <si>
    <t>単　　価</t>
  </si>
  <si>
    <t>合　　　　　計</t>
  </si>
  <si>
    <t>備　考</t>
  </si>
  <si>
    <t>株式会社　光　栄</t>
  </si>
  <si>
    <t>請求者</t>
  </si>
  <si>
    <t>業者コード</t>
  </si>
  <si>
    <t>支払日</t>
  </si>
  <si>
    <t>工事№</t>
  </si>
  <si>
    <t>工事名</t>
  </si>
  <si>
    <t>調整内訳</t>
  </si>
  <si>
    <t>調整合計</t>
  </si>
  <si>
    <t>工種又は品名・寸法・仕様</t>
  </si>
  <si>
    <t>日付</t>
  </si>
  <si>
    <t>請　  　求　  　書</t>
  </si>
  <si>
    <t>作業所名</t>
  </si>
  <si>
    <t>※太枠内のみ記入して下さい。</t>
  </si>
  <si>
    <t>住所</t>
  </si>
  <si>
    <t>社名</t>
  </si>
  <si>
    <t>※ 請求書締日は毎月１５日締切です。
※ 請求書は毎月２０日必着でお願いします。
※ 請求書は各現場ごとに作成して下さい。
※ 請求内訳は貴社請求書または内訳書を添付して下さい。</t>
  </si>
  <si>
    <t>登録番号</t>
  </si>
  <si>
    <t>Ｔ</t>
  </si>
  <si>
    <t>金　　　額</t>
  </si>
  <si>
    <t>科目名</t>
  </si>
  <si>
    <t>日付</t>
  </si>
  <si>
    <t>工種又は品名・寸法・仕様</t>
  </si>
  <si>
    <t>数量</t>
  </si>
  <si>
    <t>別紙内訳の通り</t>
  </si>
  <si>
    <t>式</t>
  </si>
  <si>
    <t>金額</t>
  </si>
  <si>
    <t>単価</t>
  </si>
  <si>
    <t>計</t>
  </si>
  <si>
    <t>消費税</t>
  </si>
  <si>
    <t>課税
区分</t>
  </si>
  <si>
    <t>不課税
非課税</t>
  </si>
  <si>
    <t>請求金額</t>
  </si>
  <si>
    <t>値　　　引</t>
  </si>
  <si>
    <t>（　　　　　　）</t>
  </si>
  <si>
    <t>【非/不】課税支払額</t>
  </si>
  <si>
    <t>税込課税支払額</t>
  </si>
  <si>
    <t>支払内訳</t>
  </si>
  <si>
    <t>内</t>
  </si>
  <si>
    <t>税抜金額</t>
  </si>
  <si>
    <t>㊞</t>
  </si>
  <si>
    <t xml:space="preserve"> 　　年　　　月　　　日</t>
  </si>
  <si>
    <t>月</t>
  </si>
  <si>
    <t>年</t>
  </si>
  <si>
    <t>日締</t>
  </si>
  <si>
    <t>消費税額</t>
  </si>
  <si>
    <t>【</t>
  </si>
  <si>
    <t>】</t>
  </si>
  <si>
    <t>消費税込</t>
  </si>
  <si>
    <r>
      <t>【　一般・契約　</t>
    </r>
    <r>
      <rPr>
        <u val="single"/>
        <sz val="10"/>
        <rFont val="ＭＳ Ｐゴシック"/>
        <family val="3"/>
      </rPr>
      <t>№　　 　　　　   　　　</t>
    </r>
    <r>
      <rPr>
        <sz val="10"/>
        <rFont val="ＭＳ Ｐゴシック"/>
        <family val="3"/>
      </rPr>
      <t>　】</t>
    </r>
  </si>
  <si>
    <t>№　　　　　　　　　　　</t>
  </si>
  <si>
    <t>※会社記入欄</t>
  </si>
  <si>
    <t>○○市××町△△番地□□号</t>
  </si>
  <si>
    <t>○×商事株式会社</t>
  </si>
  <si>
    <t>○○駅××△△□□工事</t>
  </si>
  <si>
    <t>☆黒字部分は、自動計算です。</t>
  </si>
  <si>
    <t>☆水色で色付けされている箇所（赤字部分）を入力してください。</t>
  </si>
  <si>
    <r>
      <t>☆内訳書は、</t>
    </r>
    <r>
      <rPr>
        <b/>
        <sz val="11"/>
        <color indexed="8"/>
        <rFont val="ＭＳ Ｐゴシック"/>
        <family val="3"/>
      </rPr>
      <t>貴社様式または添付の内訳書</t>
    </r>
    <r>
      <rPr>
        <sz val="11"/>
        <rFont val="ＭＳ Ｐゴシック"/>
        <family val="3"/>
      </rPr>
      <t>を使用してください。</t>
    </r>
  </si>
  <si>
    <t>☆請求書は、現場ごとに作成してください。</t>
  </si>
  <si>
    <t>☆一般に○をつけてください。</t>
  </si>
  <si>
    <t>☆課税区分はプルダウンより税率を選択してください。</t>
  </si>
  <si>
    <t>←</t>
  </si>
  <si>
    <t>☆これより下は記入しないでください。</t>
  </si>
  <si>
    <t>支払合計額</t>
  </si>
  <si>
    <t>☆契約工事は別途ご連絡後、契約に○をつけ提出してください。</t>
  </si>
  <si>
    <t>☆課税区分が「10％」「8％」が混在する場合は請求書を個別に作成してください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</si>
</sst>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;[Red]\-#,###"/>
    <numFmt numFmtId="178" formatCode="0_ "/>
    <numFmt numFmtId="179" formatCode="0_);[Red]\(0\)"/>
    <numFmt numFmtId="180" formatCode="&quot;¥&quot;#,##0_);[Red]\(&quot;¥&quot;#,##0\)"/>
    <numFmt numFmtId="181" formatCode="[$-411]ggge&quot;年&quot;m&quot;月&quot;d&quot;日&quot;;@"/>
    <numFmt numFmtId="182" formatCode=";;;"/>
    <numFmt numFmtId="183" formatCode=";;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#,##0_ ;[Red]\-#,##0\ "/>
    <numFmt numFmtId="188" formatCode="&quot;¥&quot;#,##0_);[Red]\▲&quot;¥&quot;#,##0"/>
    <numFmt numFmtId="189" formatCode="[$]ggge&quot;年&quot;m&quot;月&quot;d&quot;日&quot;;@"/>
    <numFmt numFmtId="190" formatCode="[$]gge&quot;年&quot;m&quot;月&quot;d&quot;日&quot;;@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b/>
      <sz val="11"/>
      <color indexed="9"/>
      <name val="ＭＳ Ｐゴシック"/>
      <family val="3"/>
    </font>
    <font>
      <sz val="12"/>
      <name val="ＭＳ Ｐゴシック"/>
      <family val="3"/>
    </font>
    <font>
      <u val="single"/>
      <sz val="11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b/>
      <sz val="8"/>
      <name val="ＭＳ Ｐゴシック"/>
      <family val="3"/>
    </font>
    <font>
      <u val="single"/>
      <sz val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color indexed="10"/>
      <name val="ＭＳ Ｐゴシック"/>
      <family val="3"/>
    </font>
    <font>
      <b/>
      <sz val="10"/>
      <color indexed="10"/>
      <name val="ＭＳ Ｐゴシック"/>
      <family val="3"/>
    </font>
    <font>
      <sz val="8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0"/>
      <color indexed="10"/>
      <name val="Calibri"/>
      <family val="2"/>
    </font>
    <font>
      <sz val="7"/>
      <color indexed="8"/>
      <name val="HG丸ｺﾞｼｯｸM-PRO"/>
      <family val="3"/>
    </font>
    <font>
      <sz val="15"/>
      <color indexed="10"/>
      <name val="HGP平成角ｺﾞｼｯｸ体W5AR"/>
      <family val="3"/>
    </font>
    <font>
      <b/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color rgb="FFFF0000"/>
      <name val="ＭＳ Ｐゴシック"/>
      <family val="3"/>
    </font>
    <font>
      <b/>
      <sz val="10"/>
      <color rgb="FFFF0000"/>
      <name val="ＭＳ Ｐゴシック"/>
      <family val="3"/>
    </font>
    <font>
      <sz val="8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b/>
      <sz val="9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5F0FF"/>
        <bgColor indexed="64"/>
      </patternFill>
    </fill>
  </fills>
  <borders count="1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tted"/>
      <top style="thin"/>
      <bottom style="hair"/>
    </border>
    <border>
      <left style="dotted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tted"/>
      <top style="hair"/>
      <bottom style="thin"/>
    </border>
    <border>
      <left style="dotted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medium"/>
      <right style="dotted"/>
      <top style="hair"/>
      <bottom style="medium"/>
    </border>
    <border>
      <left style="dotted"/>
      <right style="thin"/>
      <top style="hair"/>
      <bottom style="medium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tted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tted"/>
      <top style="double"/>
      <bottom style="thin"/>
    </border>
    <border>
      <left style="dotted"/>
      <right style="dotted"/>
      <top style="double"/>
      <bottom style="thin"/>
    </border>
    <border>
      <left style="dotted"/>
      <right>
        <color indexed="63"/>
      </right>
      <top style="double"/>
      <bottom style="thin"/>
    </border>
    <border>
      <left>
        <color indexed="63"/>
      </left>
      <right style="dotted"/>
      <top style="double"/>
      <bottom style="thin"/>
    </border>
    <border>
      <left style="dotted"/>
      <right style="dotted"/>
      <top>
        <color indexed="63"/>
      </top>
      <bottom style="hair"/>
    </border>
    <border>
      <left style="dotted"/>
      <right>
        <color indexed="63"/>
      </right>
      <top style="thin"/>
      <bottom style="double"/>
    </border>
    <border>
      <left>
        <color indexed="63"/>
      </left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 style="thin"/>
      <top style="thin"/>
      <bottom style="double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hair"/>
      <bottom>
        <color indexed="63"/>
      </bottom>
    </border>
    <border>
      <left style="thin"/>
      <right style="dotted"/>
      <top>
        <color indexed="63"/>
      </top>
      <bottom style="hair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/>
      <protection/>
    </xf>
    <xf numFmtId="0" fontId="57" fillId="32" borderId="0" applyNumberFormat="0" applyBorder="0" applyAlignment="0" applyProtection="0"/>
  </cellStyleXfs>
  <cellXfs count="342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2" xfId="0" applyFont="1" applyBorder="1" applyAlignment="1" applyProtection="1">
      <alignment horizontal="right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38" fontId="2" fillId="0" borderId="14" xfId="48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horizontal="right" vertical="center"/>
      <protection locked="0"/>
    </xf>
    <xf numFmtId="38" fontId="2" fillId="0" borderId="15" xfId="48" applyFont="1" applyBorder="1" applyAlignment="1" applyProtection="1">
      <alignment vertical="center"/>
      <protection locked="0"/>
    </xf>
    <xf numFmtId="38" fontId="2" fillId="0" borderId="16" xfId="48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 wrapText="1" shrinkToFit="1"/>
      <protection locked="0"/>
    </xf>
    <xf numFmtId="0" fontId="2" fillId="0" borderId="18" xfId="0" applyFont="1" applyBorder="1" applyAlignment="1" applyProtection="1">
      <alignment vertical="center" wrapText="1" shrinkToFit="1"/>
      <protection locked="0"/>
    </xf>
    <xf numFmtId="38" fontId="2" fillId="0" borderId="14" xfId="48" applyFont="1" applyBorder="1" applyAlignment="1" applyProtection="1">
      <alignment horizontal="right"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38" fontId="2" fillId="0" borderId="14" xfId="48" applyFont="1" applyBorder="1" applyAlignment="1" applyProtection="1">
      <alignment vertical="center"/>
      <protection locked="0"/>
    </xf>
    <xf numFmtId="38" fontId="2" fillId="0" borderId="19" xfId="48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right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vertical="center" wrapText="1"/>
      <protection locked="0"/>
    </xf>
    <xf numFmtId="0" fontId="2" fillId="0" borderId="22" xfId="0" applyFont="1" applyBorder="1" applyAlignment="1" applyProtection="1">
      <alignment vertical="center" wrapText="1"/>
      <protection locked="0"/>
    </xf>
    <xf numFmtId="0" fontId="2" fillId="0" borderId="23" xfId="0" applyFont="1" applyBorder="1" applyAlignment="1" applyProtection="1">
      <alignment horizontal="right"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38" fontId="3" fillId="0" borderId="26" xfId="0" applyNumberFormat="1" applyFont="1" applyBorder="1" applyAlignment="1" applyProtection="1">
      <alignment vertical="center"/>
      <protection locked="0"/>
    </xf>
    <xf numFmtId="0" fontId="3" fillId="0" borderId="27" xfId="0" applyFont="1" applyBorder="1" applyAlignment="1" applyProtection="1">
      <alignment vertical="center"/>
      <protection locked="0"/>
    </xf>
    <xf numFmtId="0" fontId="8" fillId="0" borderId="28" xfId="0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58" fillId="0" borderId="0" xfId="0" applyFont="1" applyAlignment="1" applyProtection="1">
      <alignment vertical="top"/>
      <protection/>
    </xf>
    <xf numFmtId="0" fontId="9" fillId="0" borderId="29" xfId="0" applyFont="1" applyBorder="1" applyAlignment="1" applyProtection="1">
      <alignment horizontal="center" wrapText="1"/>
      <protection/>
    </xf>
    <xf numFmtId="49" fontId="0" fillId="0" borderId="29" xfId="0" applyNumberFormat="1" applyFont="1" applyBorder="1" applyAlignment="1" applyProtection="1">
      <alignment horizontal="center"/>
      <protection/>
    </xf>
    <xf numFmtId="49" fontId="0" fillId="0" borderId="0" xfId="0" applyNumberFormat="1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left" wrapText="1"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right" vertical="center" indent="1"/>
      <protection/>
    </xf>
    <xf numFmtId="0" fontId="8" fillId="0" borderId="0" xfId="0" applyFont="1" applyBorder="1" applyAlignment="1" applyProtection="1">
      <alignment horizontal="left" vertical="center" indent="1"/>
      <protection/>
    </xf>
    <xf numFmtId="0" fontId="0" fillId="0" borderId="30" xfId="0" applyFont="1" applyBorder="1" applyAlignment="1" applyProtection="1">
      <alignment vertical="center"/>
      <protection/>
    </xf>
    <xf numFmtId="0" fontId="0" fillId="0" borderId="31" xfId="0" applyFont="1" applyBorder="1" applyAlignment="1" applyProtection="1">
      <alignment vertical="center"/>
      <protection/>
    </xf>
    <xf numFmtId="0" fontId="0" fillId="0" borderId="32" xfId="0" applyFont="1" applyBorder="1" applyAlignment="1" applyProtection="1">
      <alignment vertical="center"/>
      <protection/>
    </xf>
    <xf numFmtId="176" fontId="8" fillId="0" borderId="0" xfId="0" applyNumberFormat="1" applyFont="1" applyFill="1" applyBorder="1" applyAlignment="1" applyProtection="1">
      <alignment vertical="center" wrapText="1"/>
      <protection/>
    </xf>
    <xf numFmtId="0" fontId="11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8" fillId="0" borderId="33" xfId="0" applyFont="1" applyBorder="1" applyAlignment="1" applyProtection="1">
      <alignment horizontal="center" vertical="center"/>
      <protection/>
    </xf>
    <xf numFmtId="0" fontId="8" fillId="0" borderId="34" xfId="0" applyFont="1" applyBorder="1" applyAlignment="1" applyProtection="1">
      <alignment horizontal="center" vertical="center"/>
      <protection/>
    </xf>
    <xf numFmtId="0" fontId="8" fillId="0" borderId="35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36" xfId="0" applyFont="1" applyBorder="1" applyAlignment="1" applyProtection="1">
      <alignment vertical="center"/>
      <protection/>
    </xf>
    <xf numFmtId="0" fontId="5" fillId="0" borderId="37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distributed" vertical="center" indent="2"/>
      <protection/>
    </xf>
    <xf numFmtId="187" fontId="10" fillId="0" borderId="0" xfId="48" applyNumberFormat="1" applyFont="1" applyFill="1" applyBorder="1" applyAlignment="1" applyProtection="1">
      <alignment vertical="center"/>
      <protection/>
    </xf>
    <xf numFmtId="9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11" fillId="0" borderId="0" xfId="0" applyFont="1" applyAlignment="1" applyProtection="1">
      <alignment vertical="top" wrapText="1"/>
      <protection/>
    </xf>
    <xf numFmtId="0" fontId="10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8" fillId="0" borderId="38" xfId="0" applyFont="1" applyBorder="1" applyAlignment="1" applyProtection="1">
      <alignment vertical="center"/>
      <protection/>
    </xf>
    <xf numFmtId="0" fontId="8" fillId="0" borderId="39" xfId="0" applyFont="1" applyBorder="1" applyAlignment="1" applyProtection="1">
      <alignment vertical="center"/>
      <protection/>
    </xf>
    <xf numFmtId="0" fontId="10" fillId="0" borderId="40" xfId="0" applyFont="1" applyBorder="1" applyAlignment="1" applyProtection="1">
      <alignment vertical="center"/>
      <protection/>
    </xf>
    <xf numFmtId="0" fontId="10" fillId="0" borderId="39" xfId="0" applyFont="1" applyBorder="1" applyAlignment="1" applyProtection="1">
      <alignment vertical="center"/>
      <protection/>
    </xf>
    <xf numFmtId="0" fontId="10" fillId="0" borderId="38" xfId="0" applyFont="1" applyBorder="1" applyAlignment="1" applyProtection="1">
      <alignment vertical="center"/>
      <protection/>
    </xf>
    <xf numFmtId="0" fontId="8" fillId="0" borderId="41" xfId="0" applyFont="1" applyBorder="1" applyAlignment="1" applyProtection="1">
      <alignment vertical="center"/>
      <protection/>
    </xf>
    <xf numFmtId="0" fontId="11" fillId="0" borderId="42" xfId="0" applyFont="1" applyBorder="1" applyAlignment="1" applyProtection="1">
      <alignment vertical="center" wrapText="1"/>
      <protection/>
    </xf>
    <xf numFmtId="0" fontId="8" fillId="0" borderId="43" xfId="0" applyFont="1" applyBorder="1" applyAlignment="1" applyProtection="1">
      <alignment vertical="center"/>
      <protection/>
    </xf>
    <xf numFmtId="0" fontId="8" fillId="0" borderId="44" xfId="0" applyFont="1" applyBorder="1" applyAlignment="1" applyProtection="1">
      <alignment vertical="center"/>
      <protection/>
    </xf>
    <xf numFmtId="0" fontId="0" fillId="0" borderId="45" xfId="0" applyFont="1" applyBorder="1" applyAlignment="1" applyProtection="1">
      <alignment vertical="center"/>
      <protection/>
    </xf>
    <xf numFmtId="0" fontId="0" fillId="0" borderId="44" xfId="0" applyFont="1" applyBorder="1" applyAlignment="1" applyProtection="1">
      <alignment vertical="center"/>
      <protection/>
    </xf>
    <xf numFmtId="0" fontId="0" fillId="0" borderId="43" xfId="0" applyFont="1" applyBorder="1" applyAlignment="1" applyProtection="1">
      <alignment vertical="center"/>
      <protection/>
    </xf>
    <xf numFmtId="0" fontId="8" fillId="0" borderId="46" xfId="0" applyFont="1" applyBorder="1" applyAlignment="1" applyProtection="1">
      <alignment vertical="center"/>
      <protection/>
    </xf>
    <xf numFmtId="0" fontId="15" fillId="0" borderId="47" xfId="0" applyFont="1" applyBorder="1" applyAlignment="1" applyProtection="1">
      <alignment vertical="center"/>
      <protection/>
    </xf>
    <xf numFmtId="0" fontId="8" fillId="0" borderId="29" xfId="0" applyFont="1" applyBorder="1" applyAlignment="1" applyProtection="1">
      <alignment vertical="center"/>
      <protection/>
    </xf>
    <xf numFmtId="0" fontId="8" fillId="0" borderId="48" xfId="0" applyFont="1" applyBorder="1" applyAlignment="1" applyProtection="1">
      <alignment vertical="center"/>
      <protection/>
    </xf>
    <xf numFmtId="0" fontId="0" fillId="0" borderId="49" xfId="0" applyFont="1" applyBorder="1" applyAlignment="1" applyProtection="1">
      <alignment vertical="center"/>
      <protection/>
    </xf>
    <xf numFmtId="0" fontId="0" fillId="0" borderId="48" xfId="0" applyFont="1" applyBorder="1" applyAlignment="1" applyProtection="1">
      <alignment vertical="center"/>
      <protection/>
    </xf>
    <xf numFmtId="0" fontId="0" fillId="0" borderId="29" xfId="0" applyFont="1" applyBorder="1" applyAlignment="1" applyProtection="1">
      <alignment vertical="center"/>
      <protection/>
    </xf>
    <xf numFmtId="0" fontId="8" fillId="0" borderId="50" xfId="0" applyFont="1" applyBorder="1" applyAlignment="1" applyProtection="1">
      <alignment vertical="center"/>
      <protection/>
    </xf>
    <xf numFmtId="0" fontId="11" fillId="0" borderId="51" xfId="0" applyFont="1" applyBorder="1" applyAlignment="1" applyProtection="1">
      <alignment vertical="center"/>
      <protection/>
    </xf>
    <xf numFmtId="0" fontId="11" fillId="0" borderId="52" xfId="0" applyFont="1" applyBorder="1" applyAlignment="1" applyProtection="1">
      <alignment horizontal="right" vertical="center" wrapText="1"/>
      <protection/>
    </xf>
    <xf numFmtId="9" fontId="11" fillId="0" borderId="29" xfId="0" applyNumberFormat="1" applyFont="1" applyBorder="1" applyAlignment="1" applyProtection="1">
      <alignment horizontal="right" vertical="top" wrapText="1"/>
      <protection/>
    </xf>
    <xf numFmtId="0" fontId="11" fillId="0" borderId="50" xfId="0" applyFont="1" applyBorder="1" applyAlignment="1" applyProtection="1">
      <alignment vertical="top" wrapText="1"/>
      <protection/>
    </xf>
    <xf numFmtId="0" fontId="11" fillId="0" borderId="53" xfId="0" applyFont="1" applyFill="1" applyBorder="1" applyAlignment="1" applyProtection="1">
      <alignment horizontal="center" vertical="center"/>
      <protection/>
    </xf>
    <xf numFmtId="0" fontId="10" fillId="0" borderId="54" xfId="0" applyFont="1" applyFill="1" applyBorder="1" applyAlignment="1" applyProtection="1">
      <alignment vertical="center"/>
      <protection/>
    </xf>
    <xf numFmtId="0" fontId="10" fillId="0" borderId="29" xfId="0" applyFont="1" applyFill="1" applyBorder="1" applyAlignment="1" applyProtection="1">
      <alignment vertical="center"/>
      <protection/>
    </xf>
    <xf numFmtId="0" fontId="59" fillId="33" borderId="55" xfId="0" applyFont="1" applyFill="1" applyBorder="1" applyAlignment="1" applyProtection="1">
      <alignment horizontal="center" vertical="center"/>
      <protection locked="0"/>
    </xf>
    <xf numFmtId="0" fontId="59" fillId="33" borderId="56" xfId="0" applyFont="1" applyFill="1" applyBorder="1" applyAlignment="1" applyProtection="1">
      <alignment horizontal="center" vertical="center"/>
      <protection locked="0"/>
    </xf>
    <xf numFmtId="0" fontId="60" fillId="0" borderId="0" xfId="0" applyFont="1" applyBorder="1" applyAlignment="1" applyProtection="1">
      <alignment vertical="top"/>
      <protection/>
    </xf>
    <xf numFmtId="0" fontId="10" fillId="33" borderId="57" xfId="0" applyFont="1" applyFill="1" applyBorder="1" applyAlignment="1" applyProtection="1">
      <alignment horizontal="center" vertical="center"/>
      <protection locked="0"/>
    </xf>
    <xf numFmtId="0" fontId="10" fillId="33" borderId="58" xfId="0" applyFont="1" applyFill="1" applyBorder="1" applyAlignment="1" applyProtection="1">
      <alignment horizontal="center" vertical="center"/>
      <protection locked="0"/>
    </xf>
    <xf numFmtId="0" fontId="10" fillId="33" borderId="59" xfId="0" applyFont="1" applyFill="1" applyBorder="1" applyAlignment="1" applyProtection="1">
      <alignment horizontal="center" vertical="center"/>
      <protection locked="0"/>
    </xf>
    <xf numFmtId="0" fontId="10" fillId="33" borderId="60" xfId="0" applyFont="1" applyFill="1" applyBorder="1" applyAlignment="1" applyProtection="1">
      <alignment horizontal="center" vertical="center"/>
      <protection locked="0"/>
    </xf>
    <xf numFmtId="0" fontId="59" fillId="33" borderId="57" xfId="0" applyFont="1" applyFill="1" applyBorder="1" applyAlignment="1" applyProtection="1">
      <alignment horizontal="center" vertical="center"/>
      <protection locked="0"/>
    </xf>
    <xf numFmtId="0" fontId="59" fillId="33" borderId="58" xfId="0" applyFont="1" applyFill="1" applyBorder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vertical="center"/>
      <protection locked="0"/>
    </xf>
    <xf numFmtId="0" fontId="59" fillId="0" borderId="0" xfId="0" applyFont="1" applyAlignment="1" applyProtection="1">
      <alignment vertical="center"/>
      <protection/>
    </xf>
    <xf numFmtId="0" fontId="59" fillId="33" borderId="59" xfId="0" applyFont="1" applyFill="1" applyBorder="1" applyAlignment="1" applyProtection="1">
      <alignment horizontal="center" vertical="center"/>
      <protection locked="0"/>
    </xf>
    <xf numFmtId="0" fontId="59" fillId="33" borderId="60" xfId="0" applyFont="1" applyFill="1" applyBorder="1" applyAlignment="1" applyProtection="1">
      <alignment horizontal="center" vertical="center"/>
      <protection locked="0"/>
    </xf>
    <xf numFmtId="49" fontId="10" fillId="33" borderId="55" xfId="0" applyNumberFormat="1" applyFont="1" applyFill="1" applyBorder="1" applyAlignment="1" applyProtection="1">
      <alignment horizontal="center" vertical="center"/>
      <protection locked="0"/>
    </xf>
    <xf numFmtId="49" fontId="10" fillId="33" borderId="56" xfId="0" applyNumberFormat="1" applyFont="1" applyFill="1" applyBorder="1" applyAlignment="1" applyProtection="1">
      <alignment horizontal="center" vertical="center"/>
      <protection locked="0"/>
    </xf>
    <xf numFmtId="0" fontId="2" fillId="0" borderId="61" xfId="0" applyFont="1" applyBorder="1" applyAlignment="1" applyProtection="1">
      <alignment horizontal="right" vertical="center" wrapText="1" shrinkToFit="1"/>
      <protection locked="0"/>
    </xf>
    <xf numFmtId="0" fontId="2" fillId="0" borderId="62" xfId="0" applyFont="1" applyBorder="1" applyAlignment="1" applyProtection="1">
      <alignment horizontal="right" vertical="center" wrapText="1" shrinkToFit="1"/>
      <protection locked="0"/>
    </xf>
    <xf numFmtId="0" fontId="8" fillId="0" borderId="0" xfId="0" applyFont="1" applyBorder="1" applyAlignment="1" applyProtection="1">
      <alignment horizontal="left" vertical="center" indent="1"/>
      <protection/>
    </xf>
    <xf numFmtId="0" fontId="11" fillId="0" borderId="63" xfId="0" applyFont="1" applyBorder="1" applyAlignment="1" applyProtection="1">
      <alignment horizontal="center" vertical="center"/>
      <protection/>
    </xf>
    <xf numFmtId="0" fontId="11" fillId="0" borderId="64" xfId="0" applyFont="1" applyBorder="1" applyAlignment="1" applyProtection="1">
      <alignment horizontal="center" vertical="center"/>
      <protection/>
    </xf>
    <xf numFmtId="0" fontId="11" fillId="0" borderId="65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1" fillId="0" borderId="66" xfId="0" applyFont="1" applyFill="1" applyBorder="1" applyAlignment="1" applyProtection="1">
      <alignment horizontal="center" vertical="center"/>
      <protection/>
    </xf>
    <xf numFmtId="0" fontId="11" fillId="0" borderId="64" xfId="0" applyFont="1" applyFill="1" applyBorder="1" applyAlignment="1" applyProtection="1">
      <alignment horizontal="center" vertical="center"/>
      <protection/>
    </xf>
    <xf numFmtId="0" fontId="11" fillId="0" borderId="65" xfId="0" applyFont="1" applyFill="1" applyBorder="1" applyAlignment="1" applyProtection="1">
      <alignment horizontal="center" vertical="center"/>
      <protection/>
    </xf>
    <xf numFmtId="0" fontId="60" fillId="0" borderId="67" xfId="0" applyFont="1" applyBorder="1" applyAlignment="1" applyProtection="1">
      <alignment horizontal="center" vertical="top"/>
      <protection/>
    </xf>
    <xf numFmtId="0" fontId="12" fillId="0" borderId="68" xfId="0" applyFont="1" applyFill="1" applyBorder="1" applyAlignment="1" applyProtection="1">
      <alignment horizontal="center" vertical="top"/>
      <protection/>
    </xf>
    <xf numFmtId="0" fontId="12" fillId="0" borderId="0" xfId="0" applyFont="1" applyFill="1" applyBorder="1" applyAlignment="1" applyProtection="1">
      <alignment horizontal="center" vertical="top"/>
      <protection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69" xfId="0" applyFont="1" applyFill="1" applyBorder="1" applyAlignment="1" applyProtection="1">
      <alignment vertical="center"/>
      <protection locked="0"/>
    </xf>
    <xf numFmtId="0" fontId="11" fillId="0" borderId="70" xfId="0" applyFont="1" applyBorder="1" applyAlignment="1" applyProtection="1">
      <alignment horizontal="center" vertical="center" wrapText="1"/>
      <protection/>
    </xf>
    <xf numFmtId="0" fontId="11" fillId="0" borderId="28" xfId="0" applyFont="1" applyBorder="1" applyAlignment="1" applyProtection="1">
      <alignment horizontal="center" vertical="center" wrapText="1"/>
      <protection/>
    </xf>
    <xf numFmtId="0" fontId="11" fillId="0" borderId="71" xfId="0" applyFont="1" applyBorder="1" applyAlignment="1" applyProtection="1">
      <alignment horizontal="center" vertical="center" wrapText="1"/>
      <protection/>
    </xf>
    <xf numFmtId="0" fontId="12" fillId="0" borderId="68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8" fillId="33" borderId="28" xfId="0" applyFont="1" applyFill="1" applyBorder="1" applyAlignment="1" applyProtection="1">
      <alignment horizontal="center" vertical="center"/>
      <protection locked="0"/>
    </xf>
    <xf numFmtId="0" fontId="8" fillId="33" borderId="70" xfId="0" applyFont="1" applyFill="1" applyBorder="1" applyAlignment="1" applyProtection="1">
      <alignment horizontal="center" vertical="center"/>
      <protection locked="0"/>
    </xf>
    <xf numFmtId="0" fontId="8" fillId="0" borderId="72" xfId="0" applyFont="1" applyBorder="1" applyAlignment="1" applyProtection="1">
      <alignment horizontal="center" vertical="center"/>
      <protection/>
    </xf>
    <xf numFmtId="0" fontId="8" fillId="0" borderId="73" xfId="0" applyFont="1" applyBorder="1" applyAlignment="1" applyProtection="1">
      <alignment horizontal="center" vertical="center"/>
      <protection/>
    </xf>
    <xf numFmtId="0" fontId="8" fillId="0" borderId="74" xfId="0" applyFont="1" applyBorder="1" applyAlignment="1" applyProtection="1">
      <alignment horizontal="center" vertical="center"/>
      <protection/>
    </xf>
    <xf numFmtId="0" fontId="8" fillId="0" borderId="75" xfId="0" applyFont="1" applyBorder="1" applyAlignment="1" applyProtection="1">
      <alignment horizontal="center" vertical="center"/>
      <protection/>
    </xf>
    <xf numFmtId="0" fontId="8" fillId="0" borderId="76" xfId="0" applyFont="1" applyBorder="1" applyAlignment="1" applyProtection="1">
      <alignment horizontal="center" vertical="center"/>
      <protection/>
    </xf>
    <xf numFmtId="176" fontId="11" fillId="0" borderId="77" xfId="0" applyNumberFormat="1" applyFont="1" applyFill="1" applyBorder="1" applyAlignment="1" applyProtection="1">
      <alignment horizontal="center" vertical="center" wrapText="1"/>
      <protection/>
    </xf>
    <xf numFmtId="176" fontId="11" fillId="0" borderId="28" xfId="0" applyNumberFormat="1" applyFont="1" applyFill="1" applyBorder="1" applyAlignment="1" applyProtection="1">
      <alignment horizontal="center" vertical="center" wrapText="1"/>
      <protection/>
    </xf>
    <xf numFmtId="176" fontId="11" fillId="0" borderId="78" xfId="0" applyNumberFormat="1" applyFont="1" applyFill="1" applyBorder="1" applyAlignment="1" applyProtection="1">
      <alignment horizontal="center" vertical="center" wrapText="1"/>
      <protection/>
    </xf>
    <xf numFmtId="0" fontId="9" fillId="0" borderId="29" xfId="0" applyFont="1" applyBorder="1" applyAlignment="1" applyProtection="1">
      <alignment horizontal="center" wrapText="1"/>
      <protection/>
    </xf>
    <xf numFmtId="49" fontId="0" fillId="0" borderId="10" xfId="0" applyNumberFormat="1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center" vertical="center"/>
      <protection/>
    </xf>
    <xf numFmtId="49" fontId="0" fillId="0" borderId="37" xfId="0" applyNumberFormat="1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wrapText="1"/>
      <protection/>
    </xf>
    <xf numFmtId="9" fontId="10" fillId="0" borderId="79" xfId="0" applyNumberFormat="1" applyFont="1" applyFill="1" applyBorder="1" applyAlignment="1" applyProtection="1">
      <alignment horizontal="center" vertical="center"/>
      <protection/>
    </xf>
    <xf numFmtId="0" fontId="10" fillId="0" borderId="79" xfId="0" applyFont="1" applyFill="1" applyBorder="1" applyAlignment="1" applyProtection="1">
      <alignment horizontal="center" vertical="center"/>
      <protection/>
    </xf>
    <xf numFmtId="0" fontId="10" fillId="0" borderId="80" xfId="0" applyFont="1" applyFill="1" applyBorder="1" applyAlignment="1" applyProtection="1">
      <alignment horizontal="center" vertical="center"/>
      <protection/>
    </xf>
    <xf numFmtId="9" fontId="10" fillId="0" borderId="81" xfId="0" applyNumberFormat="1" applyFont="1" applyFill="1" applyBorder="1" applyAlignment="1" applyProtection="1">
      <alignment horizontal="center" vertical="center"/>
      <protection/>
    </xf>
    <xf numFmtId="0" fontId="10" fillId="0" borderId="81" xfId="0" applyFont="1" applyFill="1" applyBorder="1" applyAlignment="1" applyProtection="1">
      <alignment horizontal="center" vertical="center"/>
      <protection/>
    </xf>
    <xf numFmtId="0" fontId="10" fillId="0" borderId="82" xfId="0" applyFont="1" applyFill="1" applyBorder="1" applyAlignment="1" applyProtection="1">
      <alignment horizontal="center" vertical="center"/>
      <protection/>
    </xf>
    <xf numFmtId="187" fontId="10" fillId="33" borderId="42" xfId="48" applyNumberFormat="1" applyFont="1" applyFill="1" applyBorder="1" applyAlignment="1" applyProtection="1">
      <alignment vertical="center"/>
      <protection locked="0"/>
    </xf>
    <xf numFmtId="187" fontId="10" fillId="33" borderId="43" xfId="48" applyNumberFormat="1" applyFont="1" applyFill="1" applyBorder="1" applyAlignment="1" applyProtection="1">
      <alignment vertical="center"/>
      <protection locked="0"/>
    </xf>
    <xf numFmtId="187" fontId="10" fillId="33" borderId="46" xfId="48" applyNumberFormat="1" applyFont="1" applyFill="1" applyBorder="1" applyAlignment="1" applyProtection="1">
      <alignment vertical="center"/>
      <protection locked="0"/>
    </xf>
    <xf numFmtId="0" fontId="11" fillId="0" borderId="67" xfId="0" applyFont="1" applyBorder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0" fillId="0" borderId="29" xfId="0" applyFont="1" applyFill="1" applyBorder="1" applyAlignment="1" applyProtection="1">
      <alignment horizontal="center" vertical="center"/>
      <protection/>
    </xf>
    <xf numFmtId="0" fontId="10" fillId="0" borderId="83" xfId="0" applyFont="1" applyFill="1" applyBorder="1" applyAlignment="1" applyProtection="1">
      <alignment horizontal="center" vertical="center"/>
      <protection/>
    </xf>
    <xf numFmtId="0" fontId="10" fillId="33" borderId="29" xfId="0" applyFont="1" applyFill="1" applyBorder="1" applyAlignment="1" applyProtection="1">
      <alignment horizontal="left" vertical="center"/>
      <protection locked="0"/>
    </xf>
    <xf numFmtId="0" fontId="8" fillId="0" borderId="28" xfId="0" applyFont="1" applyFill="1" applyBorder="1" applyAlignment="1" applyProtection="1">
      <alignment horizontal="left" vertical="center"/>
      <protection/>
    </xf>
    <xf numFmtId="0" fontId="8" fillId="0" borderId="78" xfId="0" applyFont="1" applyFill="1" applyBorder="1" applyAlignment="1" applyProtection="1">
      <alignment horizontal="left" vertical="center"/>
      <protection/>
    </xf>
    <xf numFmtId="9" fontId="10" fillId="33" borderId="20" xfId="0" applyNumberFormat="1" applyFont="1" applyFill="1" applyBorder="1" applyAlignment="1" applyProtection="1">
      <alignment horizontal="center" vertical="center"/>
      <protection locked="0"/>
    </xf>
    <xf numFmtId="0" fontId="10" fillId="33" borderId="20" xfId="0" applyFont="1" applyFill="1" applyBorder="1" applyAlignment="1" applyProtection="1">
      <alignment horizontal="center" vertical="center"/>
      <protection locked="0"/>
    </xf>
    <xf numFmtId="0" fontId="10" fillId="33" borderId="84" xfId="0" applyFont="1" applyFill="1" applyBorder="1" applyAlignment="1" applyProtection="1">
      <alignment horizontal="center" vertical="center"/>
      <protection locked="0"/>
    </xf>
    <xf numFmtId="0" fontId="11" fillId="0" borderId="73" xfId="0" applyFont="1" applyBorder="1" applyAlignment="1" applyProtection="1">
      <alignment horizontal="center" vertical="center" wrapText="1"/>
      <protection/>
    </xf>
    <xf numFmtId="0" fontId="11" fillId="0" borderId="73" xfId="0" applyFont="1" applyBorder="1" applyAlignment="1" applyProtection="1">
      <alignment horizontal="center" vertical="center"/>
      <protection/>
    </xf>
    <xf numFmtId="0" fontId="11" fillId="0" borderId="85" xfId="0" applyFont="1" applyBorder="1" applyAlignment="1" applyProtection="1">
      <alignment horizontal="center" vertical="center"/>
      <protection/>
    </xf>
    <xf numFmtId="187" fontId="10" fillId="33" borderId="51" xfId="48" applyNumberFormat="1" applyFont="1" applyFill="1" applyBorder="1" applyAlignment="1" applyProtection="1">
      <alignment vertical="center"/>
      <protection locked="0"/>
    </xf>
    <xf numFmtId="187" fontId="10" fillId="33" borderId="52" xfId="48" applyNumberFormat="1" applyFont="1" applyFill="1" applyBorder="1" applyAlignment="1" applyProtection="1">
      <alignment vertical="center"/>
      <protection locked="0"/>
    </xf>
    <xf numFmtId="187" fontId="10" fillId="33" borderId="86" xfId="48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36" xfId="0" applyFont="1" applyBorder="1" applyAlignment="1" applyProtection="1">
      <alignment horizontal="center" vertical="center"/>
      <protection/>
    </xf>
    <xf numFmtId="0" fontId="8" fillId="0" borderId="37" xfId="0" applyFont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right" vertical="center" indent="1"/>
      <protection/>
    </xf>
    <xf numFmtId="49" fontId="0" fillId="0" borderId="36" xfId="0" applyNumberFormat="1" applyFont="1" applyBorder="1" applyAlignment="1" applyProtection="1">
      <alignment horizontal="right" vertical="center" indent="1"/>
      <protection/>
    </xf>
    <xf numFmtId="49" fontId="0" fillId="0" borderId="37" xfId="0" applyNumberFormat="1" applyFont="1" applyBorder="1" applyAlignment="1" applyProtection="1">
      <alignment horizontal="right" vertical="center" indent="1"/>
      <protection/>
    </xf>
    <xf numFmtId="0" fontId="11" fillId="0" borderId="12" xfId="0" applyFont="1" applyBorder="1" applyAlignment="1" applyProtection="1">
      <alignment horizontal="center" vertical="center" textRotation="255"/>
      <protection/>
    </xf>
    <xf numFmtId="0" fontId="11" fillId="0" borderId="32" xfId="0" applyFont="1" applyBorder="1" applyAlignment="1" applyProtection="1">
      <alignment horizontal="center" vertical="center" textRotation="255"/>
      <protection/>
    </xf>
    <xf numFmtId="0" fontId="11" fillId="0" borderId="87" xfId="0" applyFont="1" applyBorder="1" applyAlignment="1" applyProtection="1">
      <alignment horizontal="center" vertical="center" textRotation="255"/>
      <protection/>
    </xf>
    <xf numFmtId="0" fontId="11" fillId="0" borderId="88" xfId="0" applyFont="1" applyBorder="1" applyAlignment="1" applyProtection="1">
      <alignment horizontal="center" vertical="center" textRotation="255"/>
      <protection/>
    </xf>
    <xf numFmtId="0" fontId="11" fillId="0" borderId="47" xfId="0" applyFont="1" applyBorder="1" applyAlignment="1" applyProtection="1">
      <alignment horizontal="center" vertical="center" textRotation="255"/>
      <protection/>
    </xf>
    <xf numFmtId="0" fontId="11" fillId="0" borderId="50" xfId="0" applyFont="1" applyBorder="1" applyAlignment="1" applyProtection="1">
      <alignment horizontal="center" vertical="center" textRotation="255"/>
      <protection/>
    </xf>
    <xf numFmtId="0" fontId="13" fillId="0" borderId="89" xfId="0" applyFont="1" applyBorder="1" applyAlignment="1" applyProtection="1">
      <alignment horizontal="distributed" vertical="center" indent="1"/>
      <protection/>
    </xf>
    <xf numFmtId="0" fontId="13" fillId="0" borderId="90" xfId="0" applyFont="1" applyBorder="1" applyAlignment="1" applyProtection="1">
      <alignment horizontal="distributed" vertical="center" indent="1"/>
      <protection/>
    </xf>
    <xf numFmtId="0" fontId="13" fillId="0" borderId="91" xfId="0" applyFont="1" applyBorder="1" applyAlignment="1" applyProtection="1">
      <alignment horizontal="distributed" vertical="center" indent="1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47" xfId="0" applyFont="1" applyBorder="1" applyAlignment="1" applyProtection="1">
      <alignment horizontal="center" vertical="center"/>
      <protection/>
    </xf>
    <xf numFmtId="0" fontId="11" fillId="0" borderId="92" xfId="0" applyFont="1" applyBorder="1" applyAlignment="1" applyProtection="1">
      <alignment horizontal="right" vertical="center" wrapText="1"/>
      <protection/>
    </xf>
    <xf numFmtId="0" fontId="11" fillId="0" borderId="29" xfId="0" applyFont="1" applyBorder="1" applyAlignment="1" applyProtection="1">
      <alignment horizontal="right" vertical="center" wrapText="1"/>
      <protection/>
    </xf>
    <xf numFmtId="0" fontId="0" fillId="0" borderId="93" xfId="0" applyFont="1" applyBorder="1" applyAlignment="1" applyProtection="1">
      <alignment horizontal="center" vertical="center"/>
      <protection/>
    </xf>
    <xf numFmtId="0" fontId="0" fillId="0" borderId="92" xfId="0" applyFont="1" applyBorder="1" applyAlignment="1" applyProtection="1">
      <alignment horizontal="center" vertical="center"/>
      <protection/>
    </xf>
    <xf numFmtId="0" fontId="0" fillId="0" borderId="94" xfId="0" applyFont="1" applyBorder="1" applyAlignment="1" applyProtection="1">
      <alignment horizontal="center" vertical="center"/>
      <protection/>
    </xf>
    <xf numFmtId="0" fontId="0" fillId="0" borderId="49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50" xfId="0" applyFont="1" applyBorder="1" applyAlignment="1" applyProtection="1">
      <alignment horizontal="center" vertical="center"/>
      <protection/>
    </xf>
    <xf numFmtId="0" fontId="11" fillId="0" borderId="26" xfId="0" applyFont="1" applyBorder="1" applyAlignment="1" applyProtection="1">
      <alignment horizontal="distributed" vertical="center" indent="1"/>
      <protection/>
    </xf>
    <xf numFmtId="0" fontId="11" fillId="0" borderId="95" xfId="0" applyFont="1" applyBorder="1" applyAlignment="1" applyProtection="1">
      <alignment horizontal="distributed" vertical="center" indent="1"/>
      <protection/>
    </xf>
    <xf numFmtId="0" fontId="11" fillId="0" borderId="96" xfId="0" applyFont="1" applyBorder="1" applyAlignment="1" applyProtection="1">
      <alignment horizontal="distributed" vertical="center" indent="1"/>
      <protection/>
    </xf>
    <xf numFmtId="0" fontId="0" fillId="0" borderId="97" xfId="0" applyFont="1" applyBorder="1" applyAlignment="1" applyProtection="1">
      <alignment horizontal="center" vertical="center"/>
      <protection/>
    </xf>
    <xf numFmtId="0" fontId="0" fillId="0" borderId="98" xfId="0" applyFont="1" applyBorder="1" applyAlignment="1" applyProtection="1">
      <alignment horizontal="center" vertical="center"/>
      <protection/>
    </xf>
    <xf numFmtId="0" fontId="0" fillId="0" borderId="99" xfId="0" applyFont="1" applyBorder="1" applyAlignment="1" applyProtection="1">
      <alignment horizontal="center" vertical="center"/>
      <protection/>
    </xf>
    <xf numFmtId="0" fontId="0" fillId="0" borderId="95" xfId="0" applyFont="1" applyBorder="1" applyAlignment="1" applyProtection="1">
      <alignment horizontal="center" vertical="center"/>
      <protection/>
    </xf>
    <xf numFmtId="0" fontId="0" fillId="0" borderId="100" xfId="0" applyFont="1" applyBorder="1" applyAlignment="1" applyProtection="1">
      <alignment horizontal="center" vertical="center"/>
      <protection/>
    </xf>
    <xf numFmtId="0" fontId="0" fillId="0" borderId="96" xfId="0" applyFont="1" applyBorder="1" applyAlignment="1" applyProtection="1">
      <alignment horizontal="center" vertical="center"/>
      <protection/>
    </xf>
    <xf numFmtId="0" fontId="0" fillId="0" borderId="101" xfId="0" applyFont="1" applyBorder="1" applyAlignment="1" applyProtection="1">
      <alignment horizontal="center" vertical="center"/>
      <protection/>
    </xf>
    <xf numFmtId="0" fontId="0" fillId="0" borderId="58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02" xfId="0" applyFont="1" applyBorder="1" applyAlignment="1" applyProtection="1">
      <alignment horizontal="center" vertical="center"/>
      <protection/>
    </xf>
    <xf numFmtId="0" fontId="0" fillId="0" borderId="90" xfId="0" applyFont="1" applyBorder="1" applyAlignment="1" applyProtection="1">
      <alignment horizontal="center" vertical="center"/>
      <protection/>
    </xf>
    <xf numFmtId="0" fontId="0" fillId="0" borderId="103" xfId="0" applyFont="1" applyBorder="1" applyAlignment="1" applyProtection="1">
      <alignment horizontal="center" vertical="center"/>
      <protection/>
    </xf>
    <xf numFmtId="0" fontId="0" fillId="0" borderId="104" xfId="0" applyFont="1" applyBorder="1" applyAlignment="1" applyProtection="1">
      <alignment horizontal="center" vertical="center"/>
      <protection/>
    </xf>
    <xf numFmtId="0" fontId="0" fillId="0" borderId="105" xfId="0" applyFont="1" applyBorder="1" applyAlignment="1" applyProtection="1">
      <alignment horizontal="center" vertical="center"/>
      <protection/>
    </xf>
    <xf numFmtId="0" fontId="0" fillId="0" borderId="89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distributed" vertical="center" indent="1"/>
      <protection/>
    </xf>
    <xf numFmtId="0" fontId="11" fillId="0" borderId="36" xfId="0" applyFont="1" applyBorder="1" applyAlignment="1" applyProtection="1">
      <alignment horizontal="distributed" vertical="center" indent="1"/>
      <protection/>
    </xf>
    <xf numFmtId="0" fontId="11" fillId="0" borderId="37" xfId="0" applyFont="1" applyBorder="1" applyAlignment="1" applyProtection="1">
      <alignment horizontal="distributed" vertical="center" indent="1"/>
      <protection/>
    </xf>
    <xf numFmtId="0" fontId="0" fillId="0" borderId="106" xfId="0" applyFont="1" applyBorder="1" applyAlignment="1" applyProtection="1">
      <alignment horizontal="center" vertical="center"/>
      <protection/>
    </xf>
    <xf numFmtId="0" fontId="0" fillId="0" borderId="107" xfId="0" applyFont="1" applyBorder="1" applyAlignment="1" applyProtection="1">
      <alignment horizontal="center" vertical="center"/>
      <protection/>
    </xf>
    <xf numFmtId="0" fontId="0" fillId="0" borderId="108" xfId="0" applyFont="1" applyBorder="1" applyAlignment="1" applyProtection="1">
      <alignment horizontal="center" vertical="center"/>
      <protection/>
    </xf>
    <xf numFmtId="0" fontId="11" fillId="0" borderId="109" xfId="0" applyFont="1" applyBorder="1" applyAlignment="1" applyProtection="1">
      <alignment horizontal="center" vertical="center" textRotation="255"/>
      <protection/>
    </xf>
    <xf numFmtId="0" fontId="11" fillId="0" borderId="0" xfId="0" applyFont="1" applyBorder="1" applyAlignment="1" applyProtection="1">
      <alignment horizontal="center" vertical="center" textRotation="255"/>
      <protection/>
    </xf>
    <xf numFmtId="0" fontId="11" fillId="0" borderId="29" xfId="0" applyFont="1" applyBorder="1" applyAlignment="1" applyProtection="1">
      <alignment horizontal="center" vertical="center" textRotation="255"/>
      <protection/>
    </xf>
    <xf numFmtId="0" fontId="11" fillId="0" borderId="92" xfId="0" applyFont="1" applyBorder="1" applyAlignment="1" applyProtection="1">
      <alignment horizontal="distributed" wrapText="1" indent="1"/>
      <protection/>
    </xf>
    <xf numFmtId="0" fontId="11" fillId="0" borderId="94" xfId="0" applyFont="1" applyBorder="1" applyAlignment="1" applyProtection="1">
      <alignment horizontal="distributed" wrapText="1" indent="1"/>
      <protection/>
    </xf>
    <xf numFmtId="9" fontId="11" fillId="0" borderId="29" xfId="0" applyNumberFormat="1" applyFont="1" applyBorder="1" applyAlignment="1" applyProtection="1">
      <alignment horizontal="center" vertical="top" wrapText="1"/>
      <protection/>
    </xf>
    <xf numFmtId="0" fontId="11" fillId="0" borderId="38" xfId="0" applyFont="1" applyBorder="1" applyAlignment="1" applyProtection="1">
      <alignment horizontal="distributed" vertical="center" indent="1"/>
      <protection/>
    </xf>
    <xf numFmtId="0" fontId="11" fillId="0" borderId="41" xfId="0" applyFont="1" applyBorder="1" applyAlignment="1" applyProtection="1">
      <alignment horizontal="distributed" vertical="center" indent="1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110" xfId="0" applyFont="1" applyBorder="1" applyAlignment="1" applyProtection="1">
      <alignment horizontal="center" vertical="center"/>
      <protection/>
    </xf>
    <xf numFmtId="0" fontId="0" fillId="0" borderId="47" xfId="0" applyFont="1" applyBorder="1" applyAlignment="1" applyProtection="1">
      <alignment horizontal="center" vertical="center"/>
      <protection/>
    </xf>
    <xf numFmtId="0" fontId="0" fillId="0" borderId="48" xfId="0" applyFont="1" applyBorder="1" applyAlignment="1" applyProtection="1">
      <alignment horizontal="center" vertical="center"/>
      <protection/>
    </xf>
    <xf numFmtId="0" fontId="0" fillId="0" borderId="111" xfId="0" applyFont="1" applyBorder="1" applyAlignment="1" applyProtection="1">
      <alignment horizontal="center" vertical="center"/>
      <protection/>
    </xf>
    <xf numFmtId="0" fontId="10" fillId="33" borderId="112" xfId="0" applyFont="1" applyFill="1" applyBorder="1" applyAlignment="1" applyProtection="1">
      <alignment horizontal="center" vertical="center" wrapText="1"/>
      <protection locked="0"/>
    </xf>
    <xf numFmtId="0" fontId="10" fillId="33" borderId="28" xfId="0" applyFont="1" applyFill="1" applyBorder="1" applyAlignment="1" applyProtection="1">
      <alignment horizontal="center" vertical="center" wrapText="1"/>
      <protection locked="0"/>
    </xf>
    <xf numFmtId="0" fontId="10" fillId="33" borderId="78" xfId="0" applyFont="1" applyFill="1" applyBorder="1" applyAlignment="1" applyProtection="1">
      <alignment horizontal="center" vertical="center" wrapText="1"/>
      <protection locked="0"/>
    </xf>
    <xf numFmtId="0" fontId="11" fillId="0" borderId="113" xfId="0" applyFont="1" applyFill="1" applyBorder="1" applyAlignment="1" applyProtection="1">
      <alignment horizontal="left" vertical="top"/>
      <protection/>
    </xf>
    <xf numFmtId="0" fontId="11" fillId="0" borderId="67" xfId="0" applyFont="1" applyFill="1" applyBorder="1" applyAlignment="1" applyProtection="1">
      <alignment horizontal="left" vertical="top"/>
      <protection/>
    </xf>
    <xf numFmtId="0" fontId="11" fillId="0" borderId="114" xfId="0" applyFont="1" applyFill="1" applyBorder="1" applyAlignment="1" applyProtection="1">
      <alignment horizontal="left" vertical="top"/>
      <protection/>
    </xf>
    <xf numFmtId="9" fontId="11" fillId="0" borderId="115" xfId="0" applyNumberFormat="1" applyFont="1" applyFill="1" applyBorder="1" applyAlignment="1" applyProtection="1">
      <alignment horizontal="center" vertical="center" wrapText="1"/>
      <protection/>
    </xf>
    <xf numFmtId="0" fontId="11" fillId="0" borderId="115" xfId="0" applyFont="1" applyFill="1" applyBorder="1" applyAlignment="1" applyProtection="1">
      <alignment horizontal="center" vertical="center"/>
      <protection/>
    </xf>
    <xf numFmtId="0" fontId="11" fillId="0" borderId="116" xfId="0" applyFont="1" applyFill="1" applyBorder="1" applyAlignment="1" applyProtection="1">
      <alignment horizontal="center" vertical="center"/>
      <protection/>
    </xf>
    <xf numFmtId="0" fontId="10" fillId="33" borderId="117" xfId="0" applyFont="1" applyFill="1" applyBorder="1" applyAlignment="1" applyProtection="1">
      <alignment horizontal="center" vertical="center"/>
      <protection locked="0"/>
    </xf>
    <xf numFmtId="0" fontId="10" fillId="33" borderId="118" xfId="0" applyFont="1" applyFill="1" applyBorder="1" applyAlignment="1" applyProtection="1">
      <alignment horizontal="center" vertical="center"/>
      <protection locked="0"/>
    </xf>
    <xf numFmtId="0" fontId="10" fillId="33" borderId="119" xfId="0" applyFont="1" applyFill="1" applyBorder="1" applyAlignment="1" applyProtection="1">
      <alignment horizontal="center" vertical="center"/>
      <protection locked="0"/>
    </xf>
    <xf numFmtId="0" fontId="10" fillId="33" borderId="51" xfId="0" applyFont="1" applyFill="1" applyBorder="1" applyAlignment="1" applyProtection="1">
      <alignment horizontal="center" vertical="center"/>
      <protection locked="0"/>
    </xf>
    <xf numFmtId="0" fontId="10" fillId="33" borderId="52" xfId="0" applyFont="1" applyFill="1" applyBorder="1" applyAlignment="1" applyProtection="1">
      <alignment horizontal="center" vertical="center"/>
      <protection locked="0"/>
    </xf>
    <xf numFmtId="0" fontId="10" fillId="33" borderId="42" xfId="0" applyFont="1" applyFill="1" applyBorder="1" applyAlignment="1" applyProtection="1">
      <alignment horizontal="center" vertical="center"/>
      <protection locked="0"/>
    </xf>
    <xf numFmtId="0" fontId="10" fillId="33" borderId="43" xfId="0" applyFont="1" applyFill="1" applyBorder="1" applyAlignment="1" applyProtection="1">
      <alignment horizontal="center" vertical="center"/>
      <protection locked="0"/>
    </xf>
    <xf numFmtId="0" fontId="10" fillId="33" borderId="46" xfId="0" applyFont="1" applyFill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distributed" vertical="center" indent="1"/>
      <protection/>
    </xf>
    <xf numFmtId="0" fontId="11" fillId="0" borderId="42" xfId="0" applyFont="1" applyBorder="1" applyAlignment="1" applyProtection="1">
      <alignment horizontal="distributed" vertical="center" wrapText="1" indent="1"/>
      <protection/>
    </xf>
    <xf numFmtId="0" fontId="11" fillId="0" borderId="43" xfId="0" applyFont="1" applyBorder="1" applyAlignment="1" applyProtection="1">
      <alignment horizontal="distributed" vertical="center" wrapText="1" indent="1"/>
      <protection/>
    </xf>
    <xf numFmtId="0" fontId="11" fillId="0" borderId="46" xfId="0" applyFont="1" applyBorder="1" applyAlignment="1" applyProtection="1">
      <alignment horizontal="distributed" vertical="center" wrapText="1" indent="1"/>
      <protection/>
    </xf>
    <xf numFmtId="0" fontId="10" fillId="33" borderId="86" xfId="0" applyFont="1" applyFill="1" applyBorder="1" applyAlignment="1" applyProtection="1">
      <alignment horizontal="center" vertical="center"/>
      <protection locked="0"/>
    </xf>
    <xf numFmtId="0" fontId="10" fillId="33" borderId="15" xfId="0" applyFont="1" applyFill="1" applyBorder="1" applyAlignment="1" applyProtection="1">
      <alignment horizontal="left" vertical="center" indent="1"/>
      <protection locked="0"/>
    </xf>
    <xf numFmtId="0" fontId="10" fillId="33" borderId="38" xfId="0" applyFont="1" applyFill="1" applyBorder="1" applyAlignment="1" applyProtection="1">
      <alignment horizontal="left" vertical="center" indent="1"/>
      <protection locked="0"/>
    </xf>
    <xf numFmtId="0" fontId="10" fillId="33" borderId="41" xfId="0" applyFont="1" applyFill="1" applyBorder="1" applyAlignment="1" applyProtection="1">
      <alignment horizontal="left" vertical="center" indent="1"/>
      <protection locked="0"/>
    </xf>
    <xf numFmtId="0" fontId="10" fillId="33" borderId="117" xfId="0" applyFont="1" applyFill="1" applyBorder="1" applyAlignment="1" applyProtection="1">
      <alignment vertical="center"/>
      <protection locked="0"/>
    </xf>
    <xf numFmtId="0" fontId="10" fillId="33" borderId="118" xfId="0" applyFont="1" applyFill="1" applyBorder="1" applyAlignment="1" applyProtection="1">
      <alignment vertical="center"/>
      <protection locked="0"/>
    </xf>
    <xf numFmtId="0" fontId="10" fillId="33" borderId="119" xfId="0" applyFont="1" applyFill="1" applyBorder="1" applyAlignment="1" applyProtection="1">
      <alignment vertical="center"/>
      <protection locked="0"/>
    </xf>
    <xf numFmtId="0" fontId="10" fillId="0" borderId="120" xfId="0" applyFont="1" applyBorder="1" applyAlignment="1" applyProtection="1">
      <alignment horizontal="center" vertical="center"/>
      <protection/>
    </xf>
    <xf numFmtId="0" fontId="10" fillId="0" borderId="90" xfId="0" applyFont="1" applyBorder="1" applyAlignment="1" applyProtection="1">
      <alignment horizontal="center" vertical="center"/>
      <protection/>
    </xf>
    <xf numFmtId="0" fontId="10" fillId="0" borderId="91" xfId="0" applyFont="1" applyBorder="1" applyAlignment="1" applyProtection="1">
      <alignment horizontal="center" vertical="center"/>
      <protection/>
    </xf>
    <xf numFmtId="0" fontId="10" fillId="0" borderId="121" xfId="0" applyFont="1" applyBorder="1" applyAlignment="1" applyProtection="1">
      <alignment horizontal="center" vertical="center"/>
      <protection/>
    </xf>
    <xf numFmtId="0" fontId="10" fillId="0" borderId="122" xfId="0" applyFont="1" applyBorder="1" applyAlignment="1" applyProtection="1">
      <alignment horizontal="center" vertical="center"/>
      <protection/>
    </xf>
    <xf numFmtId="0" fontId="10" fillId="0" borderId="123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95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96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vertical="center" wrapText="1" shrinkToFit="1"/>
      <protection locked="0"/>
    </xf>
    <xf numFmtId="0" fontId="2" fillId="0" borderId="41" xfId="0" applyFont="1" applyBorder="1" applyAlignment="1" applyProtection="1">
      <alignment vertical="center" wrapText="1" shrinkToFit="1"/>
      <protection locked="0"/>
    </xf>
    <xf numFmtId="0" fontId="2" fillId="0" borderId="14" xfId="0" applyFont="1" applyBorder="1" applyAlignment="1" applyProtection="1">
      <alignment vertical="center" wrapText="1" shrinkToFit="1"/>
      <protection locked="0"/>
    </xf>
    <xf numFmtId="0" fontId="2" fillId="0" borderId="124" xfId="0" applyFont="1" applyBorder="1" applyAlignment="1" applyProtection="1">
      <alignment vertical="center" wrapText="1" shrinkToFit="1"/>
      <protection locked="0"/>
    </xf>
    <xf numFmtId="0" fontId="2" fillId="0" borderId="125" xfId="0" applyFont="1" applyBorder="1" applyAlignment="1" applyProtection="1">
      <alignment vertical="center" wrapText="1"/>
      <protection locked="0"/>
    </xf>
    <xf numFmtId="0" fontId="2" fillId="0" borderId="126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>
      <alignment horizontal="distributed" vertical="center" indent="1"/>
    </xf>
    <xf numFmtId="0" fontId="2" fillId="0" borderId="37" xfId="0" applyFont="1" applyBorder="1" applyAlignment="1">
      <alignment horizontal="distributed" vertical="center" indent="1"/>
    </xf>
    <xf numFmtId="0" fontId="2" fillId="0" borderId="36" xfId="0" applyFont="1" applyBorder="1" applyAlignment="1">
      <alignment horizontal="center" vertical="center"/>
    </xf>
    <xf numFmtId="0" fontId="2" fillId="0" borderId="109" xfId="0" applyFont="1" applyBorder="1" applyAlignment="1">
      <alignment horizontal="center" vertical="center"/>
    </xf>
    <xf numFmtId="0" fontId="61" fillId="33" borderId="0" xfId="0" applyFont="1" applyFill="1" applyBorder="1" applyAlignment="1" applyProtection="1">
      <alignment horizontal="center" vertical="center"/>
      <protection locked="0"/>
    </xf>
    <xf numFmtId="0" fontId="61" fillId="33" borderId="69" xfId="0" applyFont="1" applyFill="1" applyBorder="1" applyAlignment="1" applyProtection="1">
      <alignment horizontal="center" vertical="center"/>
      <protection locked="0"/>
    </xf>
    <xf numFmtId="0" fontId="59" fillId="33" borderId="112" xfId="0" applyFont="1" applyFill="1" applyBorder="1" applyAlignment="1" applyProtection="1">
      <alignment horizontal="center" vertical="center" wrapText="1"/>
      <protection locked="0"/>
    </xf>
    <xf numFmtId="0" fontId="59" fillId="33" borderId="28" xfId="0" applyFont="1" applyFill="1" applyBorder="1" applyAlignment="1" applyProtection="1">
      <alignment horizontal="center" vertical="center" wrapText="1"/>
      <protection locked="0"/>
    </xf>
    <xf numFmtId="0" fontId="59" fillId="33" borderId="78" xfId="0" applyFont="1" applyFill="1" applyBorder="1" applyAlignment="1" applyProtection="1">
      <alignment horizontal="center" vertical="center" wrapText="1"/>
      <protection locked="0"/>
    </xf>
    <xf numFmtId="0" fontId="61" fillId="33" borderId="0" xfId="0" applyFont="1" applyFill="1" applyBorder="1" applyAlignment="1" applyProtection="1">
      <alignment vertical="center"/>
      <protection locked="0"/>
    </xf>
    <xf numFmtId="0" fontId="61" fillId="33" borderId="69" xfId="0" applyFont="1" applyFill="1" applyBorder="1" applyAlignment="1" applyProtection="1">
      <alignment vertical="center"/>
      <protection locked="0"/>
    </xf>
    <xf numFmtId="0" fontId="59" fillId="33" borderId="15" xfId="0" applyFont="1" applyFill="1" applyBorder="1" applyAlignment="1" applyProtection="1">
      <alignment horizontal="left" vertical="center" indent="1"/>
      <protection locked="0"/>
    </xf>
    <xf numFmtId="0" fontId="59" fillId="33" borderId="38" xfId="0" applyFont="1" applyFill="1" applyBorder="1" applyAlignment="1" applyProtection="1">
      <alignment horizontal="left" vertical="center" indent="1"/>
      <protection locked="0"/>
    </xf>
    <xf numFmtId="0" fontId="59" fillId="33" borderId="41" xfId="0" applyFont="1" applyFill="1" applyBorder="1" applyAlignment="1" applyProtection="1">
      <alignment horizontal="left" vertical="center" indent="1"/>
      <protection locked="0"/>
    </xf>
    <xf numFmtId="0" fontId="59" fillId="33" borderId="51" xfId="0" applyFont="1" applyFill="1" applyBorder="1" applyAlignment="1" applyProtection="1">
      <alignment horizontal="center" vertical="center"/>
      <protection locked="0"/>
    </xf>
    <xf numFmtId="0" fontId="59" fillId="33" borderId="52" xfId="0" applyFont="1" applyFill="1" applyBorder="1" applyAlignment="1" applyProtection="1">
      <alignment horizontal="center" vertical="center"/>
      <protection locked="0"/>
    </xf>
    <xf numFmtId="0" fontId="59" fillId="33" borderId="86" xfId="0" applyFont="1" applyFill="1" applyBorder="1" applyAlignment="1" applyProtection="1">
      <alignment horizontal="center" vertical="center"/>
      <protection locked="0"/>
    </xf>
    <xf numFmtId="187" fontId="59" fillId="33" borderId="51" xfId="48" applyNumberFormat="1" applyFont="1" applyFill="1" applyBorder="1" applyAlignment="1" applyProtection="1">
      <alignment vertical="center"/>
      <protection locked="0"/>
    </xf>
    <xf numFmtId="187" fontId="59" fillId="33" borderId="52" xfId="48" applyNumberFormat="1" applyFont="1" applyFill="1" applyBorder="1" applyAlignment="1" applyProtection="1">
      <alignment vertical="center"/>
      <protection locked="0"/>
    </xf>
    <xf numFmtId="187" fontId="59" fillId="33" borderId="86" xfId="48" applyNumberFormat="1" applyFont="1" applyFill="1" applyBorder="1" applyAlignment="1" applyProtection="1">
      <alignment vertical="center"/>
      <protection locked="0"/>
    </xf>
    <xf numFmtId="9" fontId="59" fillId="33" borderId="20" xfId="0" applyNumberFormat="1" applyFont="1" applyFill="1" applyBorder="1" applyAlignment="1" applyProtection="1">
      <alignment horizontal="center" vertical="center"/>
      <protection locked="0"/>
    </xf>
    <xf numFmtId="0" fontId="59" fillId="33" borderId="20" xfId="0" applyFont="1" applyFill="1" applyBorder="1" applyAlignment="1" applyProtection="1">
      <alignment horizontal="center" vertical="center"/>
      <protection locked="0"/>
    </xf>
    <xf numFmtId="0" fontId="59" fillId="33" borderId="84" xfId="0" applyFont="1" applyFill="1" applyBorder="1" applyAlignment="1" applyProtection="1">
      <alignment horizontal="center" vertical="center"/>
      <protection locked="0"/>
    </xf>
    <xf numFmtId="0" fontId="59" fillId="33" borderId="117" xfId="0" applyFont="1" applyFill="1" applyBorder="1" applyAlignment="1" applyProtection="1">
      <alignment horizontal="left" vertical="center" indent="1"/>
      <protection locked="0"/>
    </xf>
    <xf numFmtId="0" fontId="59" fillId="33" borderId="118" xfId="0" applyFont="1" applyFill="1" applyBorder="1" applyAlignment="1" applyProtection="1">
      <alignment horizontal="left" vertical="center" indent="1"/>
      <protection locked="0"/>
    </xf>
    <xf numFmtId="0" fontId="59" fillId="33" borderId="119" xfId="0" applyFont="1" applyFill="1" applyBorder="1" applyAlignment="1" applyProtection="1">
      <alignment horizontal="left" vertical="center" indent="1"/>
      <protection locked="0"/>
    </xf>
    <xf numFmtId="0" fontId="59" fillId="33" borderId="117" xfId="0" applyFont="1" applyFill="1" applyBorder="1" applyAlignment="1" applyProtection="1">
      <alignment horizontal="center" vertical="center"/>
      <protection locked="0"/>
    </xf>
    <xf numFmtId="0" fontId="59" fillId="33" borderId="118" xfId="0" applyFont="1" applyFill="1" applyBorder="1" applyAlignment="1" applyProtection="1">
      <alignment horizontal="center" vertical="center"/>
      <protection locked="0"/>
    </xf>
    <xf numFmtId="0" fontId="59" fillId="33" borderId="119" xfId="0" applyFont="1" applyFill="1" applyBorder="1" applyAlignment="1" applyProtection="1">
      <alignment horizontal="center" vertical="center"/>
      <protection locked="0"/>
    </xf>
    <xf numFmtId="0" fontId="59" fillId="33" borderId="42" xfId="0" applyFont="1" applyFill="1" applyBorder="1" applyAlignment="1" applyProtection="1">
      <alignment horizontal="center" vertical="center"/>
      <protection locked="0"/>
    </xf>
    <xf numFmtId="0" fontId="59" fillId="33" borderId="43" xfId="0" applyFont="1" applyFill="1" applyBorder="1" applyAlignment="1" applyProtection="1">
      <alignment horizontal="center" vertical="center"/>
      <protection locked="0"/>
    </xf>
    <xf numFmtId="0" fontId="59" fillId="33" borderId="46" xfId="0" applyFont="1" applyFill="1" applyBorder="1" applyAlignment="1" applyProtection="1">
      <alignment horizontal="center" vertical="center"/>
      <protection locked="0"/>
    </xf>
    <xf numFmtId="187" fontId="59" fillId="33" borderId="42" xfId="48" applyNumberFormat="1" applyFont="1" applyFill="1" applyBorder="1" applyAlignment="1" applyProtection="1">
      <alignment vertical="center"/>
      <protection locked="0"/>
    </xf>
    <xf numFmtId="187" fontId="59" fillId="33" borderId="43" xfId="48" applyNumberFormat="1" applyFont="1" applyFill="1" applyBorder="1" applyAlignment="1" applyProtection="1">
      <alignment vertical="center"/>
      <protection locked="0"/>
    </xf>
    <xf numFmtId="187" fontId="59" fillId="33" borderId="46" xfId="48" applyNumberFormat="1" applyFont="1" applyFill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0" fontId="0" fillId="0" borderId="127" xfId="0" applyFont="1" applyBorder="1" applyAlignment="1" applyProtection="1">
      <alignment horizontal="center" vertical="center"/>
      <protection/>
    </xf>
    <xf numFmtId="0" fontId="0" fillId="0" borderId="128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91" xfId="0" applyFont="1" applyBorder="1" applyAlignment="1" applyProtection="1">
      <alignment horizontal="center" vertical="center"/>
      <protection/>
    </xf>
    <xf numFmtId="188" fontId="14" fillId="0" borderId="112" xfId="0" applyNumberFormat="1" applyFont="1" applyFill="1" applyBorder="1" applyAlignment="1" applyProtection="1">
      <alignment horizontal="right" vertical="center" wrapText="1" indent="1"/>
      <protection/>
    </xf>
    <xf numFmtId="188" fontId="14" fillId="0" borderId="28" xfId="0" applyNumberFormat="1" applyFont="1" applyFill="1" applyBorder="1" applyAlignment="1" applyProtection="1">
      <alignment horizontal="right" vertical="center" wrapText="1" indent="1"/>
      <protection/>
    </xf>
    <xf numFmtId="187" fontId="10" fillId="0" borderId="51" xfId="48" applyNumberFormat="1" applyFont="1" applyFill="1" applyBorder="1" applyAlignment="1" applyProtection="1">
      <alignment vertical="center"/>
      <protection/>
    </xf>
    <xf numFmtId="187" fontId="10" fillId="0" borderId="52" xfId="48" applyNumberFormat="1" applyFont="1" applyFill="1" applyBorder="1" applyAlignment="1" applyProtection="1">
      <alignment vertical="center"/>
      <protection/>
    </xf>
    <xf numFmtId="187" fontId="10" fillId="0" borderId="86" xfId="48" applyNumberFormat="1" applyFont="1" applyFill="1" applyBorder="1" applyAlignment="1" applyProtection="1">
      <alignment vertical="center"/>
      <protection/>
    </xf>
    <xf numFmtId="187" fontId="10" fillId="0" borderId="42" xfId="48" applyNumberFormat="1" applyFont="1" applyFill="1" applyBorder="1" applyAlignment="1" applyProtection="1">
      <alignment vertical="center"/>
      <protection/>
    </xf>
    <xf numFmtId="187" fontId="10" fillId="0" borderId="43" xfId="48" applyNumberFormat="1" applyFont="1" applyFill="1" applyBorder="1" applyAlignment="1" applyProtection="1">
      <alignment vertical="center"/>
      <protection/>
    </xf>
    <xf numFmtId="187" fontId="10" fillId="0" borderId="46" xfId="48" applyNumberFormat="1" applyFont="1" applyFill="1" applyBorder="1" applyAlignment="1" applyProtection="1">
      <alignment vertical="center"/>
      <protection/>
    </xf>
    <xf numFmtId="187" fontId="10" fillId="0" borderId="89" xfId="48" applyNumberFormat="1" applyFont="1" applyFill="1" applyBorder="1" applyAlignment="1" applyProtection="1">
      <alignment vertical="center"/>
      <protection/>
    </xf>
    <xf numFmtId="187" fontId="10" fillId="0" borderId="90" xfId="48" applyNumberFormat="1" applyFont="1" applyFill="1" applyBorder="1" applyAlignment="1" applyProtection="1">
      <alignment vertical="center"/>
      <protection/>
    </xf>
    <xf numFmtId="187" fontId="10" fillId="0" borderId="91" xfId="48" applyNumberFormat="1" applyFont="1" applyFill="1" applyBorder="1" applyAlignment="1" applyProtection="1">
      <alignment vertical="center"/>
      <protection/>
    </xf>
    <xf numFmtId="187" fontId="10" fillId="0" borderId="129" xfId="48" applyNumberFormat="1" applyFont="1" applyFill="1" applyBorder="1" applyAlignment="1" applyProtection="1">
      <alignment vertical="center"/>
      <protection/>
    </xf>
    <xf numFmtId="187" fontId="10" fillId="0" borderId="122" xfId="48" applyNumberFormat="1" applyFont="1" applyFill="1" applyBorder="1" applyAlignment="1" applyProtection="1">
      <alignment vertical="center"/>
      <protection/>
    </xf>
    <xf numFmtId="187" fontId="10" fillId="0" borderId="123" xfId="48" applyNumberFormat="1" applyFont="1" applyFill="1" applyBorder="1" applyAlignment="1" applyProtection="1">
      <alignment vertical="center"/>
      <protection/>
    </xf>
    <xf numFmtId="0" fontId="62" fillId="33" borderId="70" xfId="0" applyFont="1" applyFill="1" applyBorder="1" applyAlignment="1" applyProtection="1">
      <alignment horizontal="center" vertical="center"/>
      <protection locked="0"/>
    </xf>
    <xf numFmtId="0" fontId="62" fillId="33" borderId="28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152400</xdr:colOff>
      <xdr:row>30</xdr:row>
      <xdr:rowOff>152400</xdr:rowOff>
    </xdr:from>
    <xdr:to>
      <xdr:col>39</xdr:col>
      <xdr:colOff>0</xdr:colOff>
      <xdr:row>32</xdr:row>
      <xdr:rowOff>219075</xdr:rowOff>
    </xdr:to>
    <xdr:grpSp>
      <xdr:nvGrpSpPr>
        <xdr:cNvPr id="1" name="グループ化 15"/>
        <xdr:cNvGrpSpPr>
          <a:grpSpLocks/>
        </xdr:cNvGrpSpPr>
      </xdr:nvGrpSpPr>
      <xdr:grpSpPr>
        <a:xfrm>
          <a:off x="3752850" y="9572625"/>
          <a:ext cx="3267075" cy="676275"/>
          <a:chOff x="3340101" y="9640358"/>
          <a:chExt cx="3412066" cy="752475"/>
        </a:xfrm>
        <a:solidFill>
          <a:srgbClr val="FFFFFF"/>
        </a:solidFill>
      </xdr:grpSpPr>
      <xdr:sp>
        <xdr:nvSpPr>
          <xdr:cNvPr id="2" name="正方形/長方形 16"/>
          <xdr:cNvSpPr>
            <a:spLocks/>
          </xdr:cNvSpPr>
        </xdr:nvSpPr>
        <xdr:spPr>
          <a:xfrm>
            <a:off x="3340101" y="9640358"/>
            <a:ext cx="3412066" cy="752475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直線コネクタ 64"/>
          <xdr:cNvSpPr>
            <a:spLocks/>
          </xdr:cNvSpPr>
        </xdr:nvSpPr>
        <xdr:spPr>
          <a:xfrm>
            <a:off x="3340101" y="9809665"/>
            <a:ext cx="3412066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直線コネクタ 65"/>
          <xdr:cNvSpPr>
            <a:spLocks/>
          </xdr:cNvSpPr>
        </xdr:nvSpPr>
        <xdr:spPr>
          <a:xfrm>
            <a:off x="3909063" y="9640358"/>
            <a:ext cx="0" cy="752475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直線コネクタ 66"/>
          <xdr:cNvSpPr>
            <a:spLocks/>
          </xdr:cNvSpPr>
        </xdr:nvSpPr>
        <xdr:spPr>
          <a:xfrm>
            <a:off x="4477172" y="9640358"/>
            <a:ext cx="0" cy="752475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直線コネクタ 67"/>
          <xdr:cNvSpPr>
            <a:spLocks/>
          </xdr:cNvSpPr>
        </xdr:nvSpPr>
        <xdr:spPr>
          <a:xfrm>
            <a:off x="5046134" y="9640358"/>
            <a:ext cx="0" cy="752475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直線コネクタ 68"/>
          <xdr:cNvSpPr>
            <a:spLocks/>
          </xdr:cNvSpPr>
        </xdr:nvSpPr>
        <xdr:spPr>
          <a:xfrm>
            <a:off x="5615096" y="9640358"/>
            <a:ext cx="0" cy="752475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直線コネクタ 69"/>
          <xdr:cNvSpPr>
            <a:spLocks/>
          </xdr:cNvSpPr>
        </xdr:nvSpPr>
        <xdr:spPr>
          <a:xfrm>
            <a:off x="6183205" y="9640358"/>
            <a:ext cx="0" cy="752475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テキスト ボックス 23"/>
          <xdr:cNvSpPr txBox="1">
            <a:spLocks noChangeArrowheads="1"/>
          </xdr:cNvSpPr>
        </xdr:nvSpPr>
        <xdr:spPr>
          <a:xfrm>
            <a:off x="3340101" y="9661615"/>
            <a:ext cx="546784" cy="1589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決　定</a:t>
            </a:r>
          </a:p>
        </xdr:txBody>
      </xdr:sp>
      <xdr:sp>
        <xdr:nvSpPr>
          <xdr:cNvPr id="10" name="テキスト ボックス 24"/>
          <xdr:cNvSpPr txBox="1">
            <a:spLocks noChangeArrowheads="1"/>
          </xdr:cNvSpPr>
        </xdr:nvSpPr>
        <xdr:spPr>
          <a:xfrm>
            <a:off x="3886885" y="9661615"/>
            <a:ext cx="586875" cy="1589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経営管理部</a:t>
            </a:r>
          </a:p>
        </xdr:txBody>
      </xdr:sp>
      <xdr:sp>
        <xdr:nvSpPr>
          <xdr:cNvPr id="11" name="テキスト ボックス 25"/>
          <xdr:cNvSpPr txBox="1">
            <a:spLocks noChangeArrowheads="1"/>
          </xdr:cNvSpPr>
        </xdr:nvSpPr>
        <xdr:spPr>
          <a:xfrm>
            <a:off x="4473760" y="9661615"/>
            <a:ext cx="576639" cy="1589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経営管理部</a:t>
            </a:r>
          </a:p>
        </xdr:txBody>
      </xdr:sp>
      <xdr:sp>
        <xdr:nvSpPr>
          <xdr:cNvPr id="12" name="テキスト ボックス 26"/>
          <xdr:cNvSpPr txBox="1">
            <a:spLocks noChangeArrowheads="1"/>
          </xdr:cNvSpPr>
        </xdr:nvSpPr>
        <xdr:spPr>
          <a:xfrm>
            <a:off x="5051252" y="9661615"/>
            <a:ext cx="567256" cy="1589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経営管理部</a:t>
            </a:r>
          </a:p>
        </xdr:txBody>
      </xdr:sp>
      <xdr:sp>
        <xdr:nvSpPr>
          <xdr:cNvPr id="13" name="テキスト ボックス 27"/>
          <xdr:cNvSpPr txBox="1">
            <a:spLocks noChangeArrowheads="1"/>
          </xdr:cNvSpPr>
        </xdr:nvSpPr>
        <xdr:spPr>
          <a:xfrm>
            <a:off x="5618508" y="9661615"/>
            <a:ext cx="586875" cy="1589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担　当</a:t>
            </a:r>
          </a:p>
        </xdr:txBody>
      </xdr:sp>
      <xdr:sp>
        <xdr:nvSpPr>
          <xdr:cNvPr id="14" name="テキスト ボックス 28"/>
          <xdr:cNvSpPr txBox="1">
            <a:spLocks noChangeArrowheads="1"/>
          </xdr:cNvSpPr>
        </xdr:nvSpPr>
        <xdr:spPr>
          <a:xfrm>
            <a:off x="6205383" y="9661615"/>
            <a:ext cx="546784" cy="1589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照　合</a:t>
            </a:r>
          </a:p>
        </xdr:txBody>
      </xdr:sp>
    </xdr:grpSp>
    <xdr:clientData/>
  </xdr:twoCellAnchor>
  <xdr:twoCellAnchor>
    <xdr:from>
      <xdr:col>13</xdr:col>
      <xdr:colOff>19050</xdr:colOff>
      <xdr:row>4</xdr:row>
      <xdr:rowOff>0</xdr:rowOff>
    </xdr:from>
    <xdr:to>
      <xdr:col>24</xdr:col>
      <xdr:colOff>0</xdr:colOff>
      <xdr:row>5</xdr:row>
      <xdr:rowOff>0</xdr:rowOff>
    </xdr:to>
    <xdr:sp>
      <xdr:nvSpPr>
        <xdr:cNvPr id="15" name="テキスト ボックス 29"/>
        <xdr:cNvSpPr txBox="1">
          <a:spLocks noChangeArrowheads="1"/>
        </xdr:cNvSpPr>
      </xdr:nvSpPr>
      <xdr:spPr>
        <a:xfrm>
          <a:off x="2590800" y="1409700"/>
          <a:ext cx="18573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西暦で記入してください</a:t>
          </a:r>
        </a:p>
      </xdr:txBody>
    </xdr:sp>
    <xdr:clientData fPrintsWithSheet="0"/>
  </xdr:twoCellAnchor>
  <xdr:twoCellAnchor>
    <xdr:from>
      <xdr:col>23</xdr:col>
      <xdr:colOff>0</xdr:colOff>
      <xdr:row>14</xdr:row>
      <xdr:rowOff>19050</xdr:rowOff>
    </xdr:from>
    <xdr:to>
      <xdr:col>39</xdr:col>
      <xdr:colOff>0</xdr:colOff>
      <xdr:row>15</xdr:row>
      <xdr:rowOff>0</xdr:rowOff>
    </xdr:to>
    <xdr:sp>
      <xdr:nvSpPr>
        <xdr:cNvPr id="16" name="テキスト ボックス 30"/>
        <xdr:cNvSpPr txBox="1">
          <a:spLocks noChangeArrowheads="1"/>
        </xdr:cNvSpPr>
      </xdr:nvSpPr>
      <xdr:spPr>
        <a:xfrm>
          <a:off x="4276725" y="4848225"/>
          <a:ext cx="2743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免税事業者の方は斜線を記入してください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152400</xdr:colOff>
      <xdr:row>30</xdr:row>
      <xdr:rowOff>0</xdr:rowOff>
    </xdr:from>
    <xdr:to>
      <xdr:col>38</xdr:col>
      <xdr:colOff>0</xdr:colOff>
      <xdr:row>32</xdr:row>
      <xdr:rowOff>66675</xdr:rowOff>
    </xdr:to>
    <xdr:grpSp>
      <xdr:nvGrpSpPr>
        <xdr:cNvPr id="1" name="グループ化 15"/>
        <xdr:cNvGrpSpPr>
          <a:grpSpLocks/>
        </xdr:cNvGrpSpPr>
      </xdr:nvGrpSpPr>
      <xdr:grpSpPr>
        <a:xfrm>
          <a:off x="3581400" y="9420225"/>
          <a:ext cx="3267075" cy="676275"/>
          <a:chOff x="3340101" y="9640358"/>
          <a:chExt cx="3412066" cy="752475"/>
        </a:xfrm>
        <a:solidFill>
          <a:srgbClr val="FFFFFF"/>
        </a:solidFill>
      </xdr:grpSpPr>
      <xdr:sp>
        <xdr:nvSpPr>
          <xdr:cNvPr id="2" name="正方形/長方形 2"/>
          <xdr:cNvSpPr>
            <a:spLocks/>
          </xdr:cNvSpPr>
        </xdr:nvSpPr>
        <xdr:spPr>
          <a:xfrm>
            <a:off x="3340101" y="9640358"/>
            <a:ext cx="3412066" cy="752475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直線コネクタ 64"/>
          <xdr:cNvSpPr>
            <a:spLocks/>
          </xdr:cNvSpPr>
        </xdr:nvSpPr>
        <xdr:spPr>
          <a:xfrm>
            <a:off x="3340101" y="9809665"/>
            <a:ext cx="3412066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直線コネクタ 65"/>
          <xdr:cNvSpPr>
            <a:spLocks/>
          </xdr:cNvSpPr>
        </xdr:nvSpPr>
        <xdr:spPr>
          <a:xfrm>
            <a:off x="3909063" y="9640358"/>
            <a:ext cx="0" cy="752475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直線コネクタ 66"/>
          <xdr:cNvSpPr>
            <a:spLocks/>
          </xdr:cNvSpPr>
        </xdr:nvSpPr>
        <xdr:spPr>
          <a:xfrm>
            <a:off x="4477172" y="9640358"/>
            <a:ext cx="0" cy="752475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直線コネクタ 67"/>
          <xdr:cNvSpPr>
            <a:spLocks/>
          </xdr:cNvSpPr>
        </xdr:nvSpPr>
        <xdr:spPr>
          <a:xfrm>
            <a:off x="5046134" y="9640358"/>
            <a:ext cx="0" cy="752475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直線コネクタ 68"/>
          <xdr:cNvSpPr>
            <a:spLocks/>
          </xdr:cNvSpPr>
        </xdr:nvSpPr>
        <xdr:spPr>
          <a:xfrm>
            <a:off x="5615096" y="9640358"/>
            <a:ext cx="0" cy="752475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直線コネクタ 69"/>
          <xdr:cNvSpPr>
            <a:spLocks/>
          </xdr:cNvSpPr>
        </xdr:nvSpPr>
        <xdr:spPr>
          <a:xfrm>
            <a:off x="6183205" y="9640358"/>
            <a:ext cx="0" cy="752475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テキスト ボックス 9"/>
          <xdr:cNvSpPr txBox="1">
            <a:spLocks noChangeArrowheads="1"/>
          </xdr:cNvSpPr>
        </xdr:nvSpPr>
        <xdr:spPr>
          <a:xfrm>
            <a:off x="3340101" y="9661615"/>
            <a:ext cx="546784" cy="1589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決　定</a:t>
            </a:r>
          </a:p>
        </xdr:txBody>
      </xdr:sp>
      <xdr:sp>
        <xdr:nvSpPr>
          <xdr:cNvPr id="10" name="テキスト ボックス 10"/>
          <xdr:cNvSpPr txBox="1">
            <a:spLocks noChangeArrowheads="1"/>
          </xdr:cNvSpPr>
        </xdr:nvSpPr>
        <xdr:spPr>
          <a:xfrm>
            <a:off x="3886885" y="9661615"/>
            <a:ext cx="586875" cy="1589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経営管理部</a:t>
            </a:r>
          </a:p>
        </xdr:txBody>
      </xdr:sp>
      <xdr:sp>
        <xdr:nvSpPr>
          <xdr:cNvPr id="11" name="テキスト ボックス 11"/>
          <xdr:cNvSpPr txBox="1">
            <a:spLocks noChangeArrowheads="1"/>
          </xdr:cNvSpPr>
        </xdr:nvSpPr>
        <xdr:spPr>
          <a:xfrm>
            <a:off x="4473760" y="9661615"/>
            <a:ext cx="576639" cy="1589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経営管理部</a:t>
            </a:r>
          </a:p>
        </xdr:txBody>
      </xdr:sp>
      <xdr:sp>
        <xdr:nvSpPr>
          <xdr:cNvPr id="12" name="テキスト ボックス 12"/>
          <xdr:cNvSpPr txBox="1">
            <a:spLocks noChangeArrowheads="1"/>
          </xdr:cNvSpPr>
        </xdr:nvSpPr>
        <xdr:spPr>
          <a:xfrm>
            <a:off x="5051252" y="9661615"/>
            <a:ext cx="567256" cy="1589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経営管理部</a:t>
            </a:r>
          </a:p>
        </xdr:txBody>
      </xdr:sp>
      <xdr:sp>
        <xdr:nvSpPr>
          <xdr:cNvPr id="13" name="テキスト ボックス 13"/>
          <xdr:cNvSpPr txBox="1">
            <a:spLocks noChangeArrowheads="1"/>
          </xdr:cNvSpPr>
        </xdr:nvSpPr>
        <xdr:spPr>
          <a:xfrm>
            <a:off x="5618508" y="9661615"/>
            <a:ext cx="586875" cy="1589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担　当</a:t>
            </a:r>
          </a:p>
        </xdr:txBody>
      </xdr:sp>
      <xdr:sp>
        <xdr:nvSpPr>
          <xdr:cNvPr id="14" name="テキスト ボックス 14"/>
          <xdr:cNvSpPr txBox="1">
            <a:spLocks noChangeArrowheads="1"/>
          </xdr:cNvSpPr>
        </xdr:nvSpPr>
        <xdr:spPr>
          <a:xfrm>
            <a:off x="6205383" y="9661615"/>
            <a:ext cx="546784" cy="1589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照　合</a:t>
            </a:r>
          </a:p>
        </xdr:txBody>
      </xdr:sp>
    </xdr:grpSp>
    <xdr:clientData/>
  </xdr:twoCellAnchor>
  <xdr:twoCellAnchor>
    <xdr:from>
      <xdr:col>12</xdr:col>
      <xdr:colOff>19050</xdr:colOff>
      <xdr:row>4</xdr:row>
      <xdr:rowOff>0</xdr:rowOff>
    </xdr:from>
    <xdr:to>
      <xdr:col>23</xdr:col>
      <xdr:colOff>0</xdr:colOff>
      <xdr:row>5</xdr:row>
      <xdr:rowOff>0</xdr:rowOff>
    </xdr:to>
    <xdr:sp>
      <xdr:nvSpPr>
        <xdr:cNvPr id="15" name="テキスト ボックス 15"/>
        <xdr:cNvSpPr txBox="1">
          <a:spLocks noChangeArrowheads="1"/>
        </xdr:cNvSpPr>
      </xdr:nvSpPr>
      <xdr:spPr>
        <a:xfrm>
          <a:off x="2419350" y="1409700"/>
          <a:ext cx="18573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西暦で記入してください</a:t>
          </a:r>
        </a:p>
      </xdr:txBody>
    </xdr:sp>
    <xdr:clientData fPrintsWithSheet="0"/>
  </xdr:twoCellAnchor>
  <xdr:twoCellAnchor>
    <xdr:from>
      <xdr:col>22</xdr:col>
      <xdr:colOff>0</xdr:colOff>
      <xdr:row>14</xdr:row>
      <xdr:rowOff>19050</xdr:rowOff>
    </xdr:from>
    <xdr:to>
      <xdr:col>38</xdr:col>
      <xdr:colOff>0</xdr:colOff>
      <xdr:row>15</xdr:row>
      <xdr:rowOff>0</xdr:rowOff>
    </xdr:to>
    <xdr:sp>
      <xdr:nvSpPr>
        <xdr:cNvPr id="16" name="テキスト ボックス 16"/>
        <xdr:cNvSpPr txBox="1">
          <a:spLocks noChangeArrowheads="1"/>
        </xdr:cNvSpPr>
      </xdr:nvSpPr>
      <xdr:spPr>
        <a:xfrm>
          <a:off x="4105275" y="4848225"/>
          <a:ext cx="2743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免税事業者の方は斜線を記入してください</a:t>
          </a:r>
        </a:p>
      </xdr:txBody>
    </xdr:sp>
    <xdr:clientData fPrintsWithSheet="0"/>
  </xdr:twoCellAnchor>
  <xdr:twoCellAnchor>
    <xdr:from>
      <xdr:col>0</xdr:col>
      <xdr:colOff>123825</xdr:colOff>
      <xdr:row>0</xdr:row>
      <xdr:rowOff>57150</xdr:rowOff>
    </xdr:from>
    <xdr:to>
      <xdr:col>1</xdr:col>
      <xdr:colOff>228600</xdr:colOff>
      <xdr:row>1</xdr:row>
      <xdr:rowOff>0</xdr:rowOff>
    </xdr:to>
    <xdr:sp>
      <xdr:nvSpPr>
        <xdr:cNvPr id="17" name="楕円 17"/>
        <xdr:cNvSpPr>
          <a:spLocks/>
        </xdr:cNvSpPr>
      </xdr:nvSpPr>
      <xdr:spPr>
        <a:xfrm>
          <a:off x="123825" y="57150"/>
          <a:ext cx="361950" cy="35242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76200</xdr:colOff>
      <xdr:row>10</xdr:row>
      <xdr:rowOff>47625</xdr:rowOff>
    </xdr:from>
    <xdr:to>
      <xdr:col>37</xdr:col>
      <xdr:colOff>57150</xdr:colOff>
      <xdr:row>12</xdr:row>
      <xdr:rowOff>238125</xdr:rowOff>
    </xdr:to>
    <xdr:sp>
      <xdr:nvSpPr>
        <xdr:cNvPr id="18" name="正方形/長方形 18"/>
        <xdr:cNvSpPr>
          <a:spLocks/>
        </xdr:cNvSpPr>
      </xdr:nvSpPr>
      <xdr:spPr>
        <a:xfrm>
          <a:off x="5895975" y="3695700"/>
          <a:ext cx="838200" cy="781050"/>
        </a:xfrm>
        <a:prstGeom prst="rect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72000" rIns="36000" bIns="72000" anchor="ctr" vert="wordArtVertRtl"/>
        <a:p>
          <a:pPr algn="ctr">
            <a:defRPr/>
          </a:pPr>
          <a:r>
            <a:rPr lang="en-US" cap="none" sz="1500" b="0" i="0" u="none" baseline="0">
              <a:solidFill>
                <a:srgbClr val="FF0000"/>
              </a:solidFill>
            </a:rPr>
            <a:t>○</a:t>
          </a:r>
          <a:r>
            <a:rPr lang="en-US" cap="none" sz="1500" b="0" i="0" u="none" baseline="0">
              <a:solidFill>
                <a:srgbClr val="FF0000"/>
              </a:solidFill>
            </a:rPr>
            <a:t>×</a:t>
          </a:r>
          <a:r>
            <a:rPr lang="en-US" cap="none" sz="1500" b="0" i="0" u="none" baseline="0">
              <a:solidFill>
                <a:srgbClr val="FF0000"/>
              </a:solidFill>
            </a:rPr>
            <a:t>商事株式会社印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5"/>
  <sheetViews>
    <sheetView showGridLines="0" showZeros="0" tabSelected="1" zoomScale="90" zoomScaleNormal="90" zoomScaleSheetLayoutView="90" workbookViewId="0" topLeftCell="A1">
      <selection activeCell="Y17" sqref="Y17:AD17"/>
    </sheetView>
  </sheetViews>
  <sheetFormatPr defaultColWidth="9.00390625" defaultRowHeight="32.25" customHeight="1"/>
  <cols>
    <col min="1" max="1" width="2.25390625" style="32" customWidth="1"/>
    <col min="2" max="3" width="3.375" style="32" customWidth="1"/>
    <col min="4" max="9" width="2.625" style="32" customWidth="1"/>
    <col min="10" max="20" width="2.25390625" style="32" customWidth="1"/>
    <col min="21" max="21" width="3.125" style="32" customWidth="1"/>
    <col min="22" max="22" width="1.37890625" style="32" customWidth="1"/>
    <col min="23" max="23" width="2.125" style="32" customWidth="1"/>
    <col min="24" max="44" width="2.25390625" style="32" customWidth="1"/>
    <col min="45" max="16384" width="9.00390625" style="32" customWidth="1"/>
  </cols>
  <sheetData>
    <row r="1" spans="2:39" ht="32.25" customHeight="1">
      <c r="B1" s="120" t="s">
        <v>54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31"/>
      <c r="W1" s="31"/>
      <c r="X1" s="31"/>
      <c r="Y1" s="31"/>
      <c r="Z1" s="31"/>
      <c r="AA1" s="31"/>
      <c r="AD1" s="33"/>
      <c r="AE1" s="134" t="s">
        <v>55</v>
      </c>
      <c r="AF1" s="134"/>
      <c r="AG1" s="134"/>
      <c r="AH1" s="134"/>
      <c r="AI1" s="134"/>
      <c r="AJ1" s="134"/>
      <c r="AK1" s="134"/>
      <c r="AL1" s="134"/>
      <c r="AM1" s="134"/>
    </row>
    <row r="2" spans="2:39" ht="34.5" customHeight="1">
      <c r="B2" s="135" t="s">
        <v>16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</row>
    <row r="3" spans="2:39" ht="21" customHeight="1" thickBot="1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</row>
    <row r="4" spans="5:38" s="35" customFormat="1" ht="23.25" customHeight="1" thickBot="1">
      <c r="E4" s="36"/>
      <c r="F4" s="36"/>
      <c r="G4" s="36"/>
      <c r="H4" s="36"/>
      <c r="I4" s="36"/>
      <c r="J4" s="36"/>
      <c r="K4" s="36"/>
      <c r="L4" s="36"/>
      <c r="M4" s="36"/>
      <c r="N4" s="137"/>
      <c r="O4" s="136"/>
      <c r="P4" s="136"/>
      <c r="Q4" s="30" t="s">
        <v>48</v>
      </c>
      <c r="R4" s="136"/>
      <c r="S4" s="136"/>
      <c r="T4" s="30" t="s">
        <v>47</v>
      </c>
      <c r="U4" s="136"/>
      <c r="V4" s="136"/>
      <c r="W4" s="165" t="s">
        <v>49</v>
      </c>
      <c r="X4" s="165"/>
      <c r="Y4" s="16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</row>
    <row r="5" spans="2:39" ht="37.5" customHeight="1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</row>
    <row r="6" spans="2:39" ht="32.25" customHeight="1">
      <c r="B6" s="146" t="s">
        <v>6</v>
      </c>
      <c r="C6" s="146"/>
      <c r="D6" s="146"/>
      <c r="E6" s="146"/>
      <c r="F6" s="146"/>
      <c r="G6" s="146"/>
      <c r="H6" s="146"/>
      <c r="I6" s="146"/>
      <c r="J6" s="146"/>
      <c r="K6" s="38"/>
      <c r="L6" s="39" t="s">
        <v>1</v>
      </c>
      <c r="M6" s="40"/>
      <c r="N6" s="40"/>
      <c r="T6" s="31"/>
      <c r="U6" s="31"/>
      <c r="X6" s="147" t="s">
        <v>9</v>
      </c>
      <c r="Y6" s="148"/>
      <c r="Z6" s="148"/>
      <c r="AA6" s="148"/>
      <c r="AB6" s="149"/>
      <c r="AC6" s="179" t="s">
        <v>46</v>
      </c>
      <c r="AD6" s="180"/>
      <c r="AE6" s="180"/>
      <c r="AF6" s="180"/>
      <c r="AG6" s="180"/>
      <c r="AH6" s="180"/>
      <c r="AI6" s="180"/>
      <c r="AJ6" s="180"/>
      <c r="AK6" s="180"/>
      <c r="AL6" s="180"/>
      <c r="AM6" s="181"/>
    </row>
    <row r="7" spans="2:37" ht="33.75" customHeight="1"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41"/>
      <c r="U7" s="31"/>
      <c r="V7" s="42"/>
      <c r="W7" s="42"/>
      <c r="X7" s="42"/>
      <c r="Y7" s="42"/>
      <c r="Z7" s="42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</row>
    <row r="8" spans="2:29" ht="22.5" customHeight="1" thickBot="1">
      <c r="B8" s="116" t="s">
        <v>18</v>
      </c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44"/>
      <c r="U8" s="117" t="s">
        <v>8</v>
      </c>
      <c r="V8" s="118"/>
      <c r="W8" s="118"/>
      <c r="X8" s="118"/>
      <c r="Y8" s="119"/>
      <c r="Z8" s="45"/>
      <c r="AA8" s="46"/>
      <c r="AB8" s="46"/>
      <c r="AC8" s="47"/>
    </row>
    <row r="9" spans="2:39" ht="27" customHeight="1" thickBot="1">
      <c r="B9" s="129" t="s">
        <v>37</v>
      </c>
      <c r="C9" s="130"/>
      <c r="D9" s="131"/>
      <c r="E9" s="326">
        <f>SUM(AE19:AJ20)</f>
        <v>0</v>
      </c>
      <c r="F9" s="327"/>
      <c r="G9" s="327"/>
      <c r="H9" s="327"/>
      <c r="I9" s="327"/>
      <c r="J9" s="327"/>
      <c r="K9" s="327"/>
      <c r="L9" s="327"/>
      <c r="M9" s="327"/>
      <c r="N9" s="143" t="s">
        <v>53</v>
      </c>
      <c r="O9" s="144"/>
      <c r="P9" s="144"/>
      <c r="Q9" s="144"/>
      <c r="R9" s="145"/>
      <c r="T9" s="48"/>
      <c r="U9" s="241" t="s">
        <v>7</v>
      </c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242"/>
      <c r="AG9" s="242"/>
      <c r="AH9" s="242"/>
      <c r="AI9" s="242"/>
      <c r="AJ9" s="242"/>
      <c r="AK9" s="242"/>
      <c r="AL9" s="242"/>
      <c r="AM9" s="243"/>
    </row>
    <row r="10" spans="2:43" ht="23.25" customHeight="1" thickBot="1">
      <c r="B10" s="49"/>
      <c r="C10" s="49"/>
      <c r="D10" s="49"/>
      <c r="U10" s="125" t="s">
        <v>19</v>
      </c>
      <c r="V10" s="126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8"/>
      <c r="AQ10" s="50"/>
    </row>
    <row r="11" spans="2:39" ht="23.25" customHeight="1" thickBot="1">
      <c r="B11" s="129" t="s">
        <v>17</v>
      </c>
      <c r="C11" s="130"/>
      <c r="D11" s="131"/>
      <c r="E11" s="238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40"/>
      <c r="T11" s="51"/>
      <c r="U11" s="125"/>
      <c r="V11" s="126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8"/>
    </row>
    <row r="12" spans="21:39" ht="23.25" customHeight="1">
      <c r="U12" s="132" t="s">
        <v>20</v>
      </c>
      <c r="V12" s="133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8"/>
    </row>
    <row r="13" spans="2:43" ht="23.25" customHeight="1">
      <c r="B13" s="176" t="s">
        <v>10</v>
      </c>
      <c r="C13" s="177"/>
      <c r="D13" s="178"/>
      <c r="E13" s="52"/>
      <c r="F13" s="53"/>
      <c r="G13" s="53"/>
      <c r="H13" s="54"/>
      <c r="I13" s="176" t="s">
        <v>25</v>
      </c>
      <c r="J13" s="177"/>
      <c r="K13" s="178"/>
      <c r="L13" s="55"/>
      <c r="M13" s="56"/>
      <c r="N13" s="56"/>
      <c r="O13" s="56"/>
      <c r="P13" s="56"/>
      <c r="Q13" s="56"/>
      <c r="R13" s="56"/>
      <c r="S13" s="57"/>
      <c r="U13" s="97"/>
      <c r="V13" s="98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2" t="s">
        <v>45</v>
      </c>
      <c r="AM13" s="163"/>
      <c r="AQ13" s="50"/>
    </row>
    <row r="14" spans="2:39" ht="23.25" customHeight="1" thickBot="1">
      <c r="B14" s="176" t="s">
        <v>11</v>
      </c>
      <c r="C14" s="177"/>
      <c r="D14" s="178"/>
      <c r="E14" s="55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7"/>
      <c r="U14" s="121" t="s">
        <v>22</v>
      </c>
      <c r="V14" s="122"/>
      <c r="W14" s="122"/>
      <c r="X14" s="122"/>
      <c r="Y14" s="123"/>
      <c r="Z14" s="96" t="s">
        <v>23</v>
      </c>
      <c r="AA14" s="112">
        <v>0</v>
      </c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3"/>
    </row>
    <row r="15" spans="22:39" ht="39" customHeight="1" thickBot="1">
      <c r="V15" s="101"/>
      <c r="W15" s="101"/>
      <c r="X15" s="101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</row>
    <row r="16" spans="2:39" s="35" customFormat="1" ht="26.25" customHeight="1">
      <c r="B16" s="138" t="s">
        <v>26</v>
      </c>
      <c r="C16" s="139"/>
      <c r="D16" s="140" t="s">
        <v>27</v>
      </c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2"/>
      <c r="S16" s="140" t="s">
        <v>28</v>
      </c>
      <c r="T16" s="141"/>
      <c r="U16" s="142"/>
      <c r="V16" s="140" t="s">
        <v>0</v>
      </c>
      <c r="W16" s="141"/>
      <c r="X16" s="141"/>
      <c r="Y16" s="140" t="s">
        <v>32</v>
      </c>
      <c r="Z16" s="141"/>
      <c r="AA16" s="141"/>
      <c r="AB16" s="141"/>
      <c r="AC16" s="141"/>
      <c r="AD16" s="142"/>
      <c r="AE16" s="140" t="s">
        <v>31</v>
      </c>
      <c r="AF16" s="141"/>
      <c r="AG16" s="141"/>
      <c r="AH16" s="141"/>
      <c r="AI16" s="141"/>
      <c r="AJ16" s="142"/>
      <c r="AK16" s="170" t="s">
        <v>35</v>
      </c>
      <c r="AL16" s="171"/>
      <c r="AM16" s="172"/>
    </row>
    <row r="17" spans="2:39" s="58" customFormat="1" ht="22.5" customHeight="1">
      <c r="B17" s="102"/>
      <c r="C17" s="103"/>
      <c r="D17" s="260" t="s">
        <v>29</v>
      </c>
      <c r="E17" s="261"/>
      <c r="F17" s="261"/>
      <c r="G17" s="261"/>
      <c r="H17" s="261"/>
      <c r="I17" s="261"/>
      <c r="J17" s="261"/>
      <c r="K17" s="261"/>
      <c r="L17" s="261"/>
      <c r="M17" s="261"/>
      <c r="N17" s="261"/>
      <c r="O17" s="261"/>
      <c r="P17" s="261"/>
      <c r="Q17" s="261"/>
      <c r="R17" s="262"/>
      <c r="S17" s="250">
        <v>1</v>
      </c>
      <c r="T17" s="251"/>
      <c r="U17" s="259"/>
      <c r="V17" s="250" t="s">
        <v>30</v>
      </c>
      <c r="W17" s="251"/>
      <c r="X17" s="251"/>
      <c r="Y17" s="173"/>
      <c r="Z17" s="174"/>
      <c r="AA17" s="174"/>
      <c r="AB17" s="174"/>
      <c r="AC17" s="174"/>
      <c r="AD17" s="175"/>
      <c r="AE17" s="328">
        <f>S17*Y17</f>
        <v>0</v>
      </c>
      <c r="AF17" s="329"/>
      <c r="AG17" s="329"/>
      <c r="AH17" s="329"/>
      <c r="AI17" s="329"/>
      <c r="AJ17" s="330"/>
      <c r="AK17" s="167">
        <v>0.1</v>
      </c>
      <c r="AL17" s="168"/>
      <c r="AM17" s="169"/>
    </row>
    <row r="18" spans="2:39" s="58" customFormat="1" ht="22.5" customHeight="1" thickBot="1">
      <c r="B18" s="104"/>
      <c r="C18" s="105"/>
      <c r="D18" s="263"/>
      <c r="E18" s="264"/>
      <c r="F18" s="264"/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65"/>
      <c r="S18" s="247"/>
      <c r="T18" s="248"/>
      <c r="U18" s="249"/>
      <c r="V18" s="252"/>
      <c r="W18" s="253"/>
      <c r="X18" s="254"/>
      <c r="Y18" s="157"/>
      <c r="Z18" s="158"/>
      <c r="AA18" s="158"/>
      <c r="AB18" s="158"/>
      <c r="AC18" s="158"/>
      <c r="AD18" s="159"/>
      <c r="AE18" s="331">
        <f>S18*Y18</f>
        <v>0</v>
      </c>
      <c r="AF18" s="332"/>
      <c r="AG18" s="332"/>
      <c r="AH18" s="332"/>
      <c r="AI18" s="332"/>
      <c r="AJ18" s="333"/>
      <c r="AK18" s="244" t="s">
        <v>36</v>
      </c>
      <c r="AL18" s="245"/>
      <c r="AM18" s="246"/>
    </row>
    <row r="19" spans="2:39" s="58" customFormat="1" ht="22.5" customHeight="1" thickBot="1">
      <c r="B19" s="160" t="s">
        <v>21</v>
      </c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266" t="s">
        <v>33</v>
      </c>
      <c r="W19" s="267"/>
      <c r="X19" s="267"/>
      <c r="Y19" s="267"/>
      <c r="Z19" s="267"/>
      <c r="AA19" s="267"/>
      <c r="AB19" s="267"/>
      <c r="AC19" s="267"/>
      <c r="AD19" s="268"/>
      <c r="AE19" s="334">
        <f>SUM(AE17:AJ18)</f>
        <v>0</v>
      </c>
      <c r="AF19" s="335"/>
      <c r="AG19" s="335"/>
      <c r="AH19" s="335"/>
      <c r="AI19" s="335"/>
      <c r="AJ19" s="336"/>
      <c r="AK19" s="151"/>
      <c r="AL19" s="152"/>
      <c r="AM19" s="153"/>
    </row>
    <row r="20" spans="2:39" s="58" customFormat="1" ht="22.5" customHeight="1" thickBot="1" thickTop="1"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269" t="s">
        <v>34</v>
      </c>
      <c r="W20" s="270"/>
      <c r="X20" s="270"/>
      <c r="Y20" s="270"/>
      <c r="Z20" s="270"/>
      <c r="AA20" s="270"/>
      <c r="AB20" s="270"/>
      <c r="AC20" s="270"/>
      <c r="AD20" s="271"/>
      <c r="AE20" s="337">
        <f>ROUNDDOWN(AE17*AK20,0)</f>
        <v>0</v>
      </c>
      <c r="AF20" s="338"/>
      <c r="AG20" s="338"/>
      <c r="AH20" s="338"/>
      <c r="AI20" s="338"/>
      <c r="AJ20" s="339"/>
      <c r="AK20" s="154">
        <f>AK17</f>
        <v>0.1</v>
      </c>
      <c r="AL20" s="155"/>
      <c r="AM20" s="156"/>
    </row>
    <row r="21" spans="1:41" s="58" customFormat="1" ht="10.5" customHeight="1">
      <c r="A21" s="63"/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W21" s="59"/>
      <c r="X21" s="59"/>
      <c r="Y21" s="59"/>
      <c r="Z21" s="59"/>
      <c r="AA21" s="59"/>
      <c r="AB21" s="59"/>
      <c r="AC21" s="59"/>
      <c r="AD21" s="59"/>
      <c r="AE21" s="60"/>
      <c r="AF21" s="60"/>
      <c r="AG21" s="60"/>
      <c r="AH21" s="60"/>
      <c r="AI21" s="60"/>
      <c r="AJ21" s="60"/>
      <c r="AK21" s="61"/>
      <c r="AL21" s="62"/>
      <c r="AM21" s="62"/>
      <c r="AN21" s="63"/>
      <c r="AO21" s="63"/>
    </row>
    <row r="22" spans="2:32" s="58" customFormat="1" ht="24" customHeight="1"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W22" s="59"/>
      <c r="X22" s="59"/>
      <c r="Y22" s="59"/>
      <c r="Z22" s="59"/>
      <c r="AA22" s="59"/>
      <c r="AB22" s="59"/>
      <c r="AC22" s="59"/>
      <c r="AD22" s="59"/>
      <c r="AE22" s="60"/>
      <c r="AF22" s="60"/>
    </row>
    <row r="23" spans="2:40" s="58" customFormat="1" ht="22.5" customHeight="1"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6"/>
      <c r="U23" s="65"/>
      <c r="V23" s="65"/>
      <c r="W23" s="67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3"/>
    </row>
    <row r="24" spans="2:39" ht="18.75" customHeight="1">
      <c r="B24" s="69" t="s">
        <v>56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7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</row>
    <row r="25" spans="2:39" ht="26.25" customHeight="1" thickBot="1">
      <c r="B25" s="182" t="s">
        <v>42</v>
      </c>
      <c r="C25" s="183"/>
      <c r="D25" s="188" t="s">
        <v>68</v>
      </c>
      <c r="E25" s="189"/>
      <c r="F25" s="189"/>
      <c r="G25" s="189"/>
      <c r="H25" s="189"/>
      <c r="I25" s="189"/>
      <c r="J25" s="190"/>
      <c r="K25" s="218"/>
      <c r="L25" s="214"/>
      <c r="M25" s="215"/>
      <c r="N25" s="213"/>
      <c r="O25" s="214"/>
      <c r="P25" s="215"/>
      <c r="Q25" s="216"/>
      <c r="R25" s="216"/>
      <c r="S25" s="217"/>
      <c r="U25" s="182" t="s">
        <v>12</v>
      </c>
      <c r="V25" s="225"/>
      <c r="W25" s="183"/>
      <c r="X25" s="255" t="s">
        <v>38</v>
      </c>
      <c r="Y25" s="231"/>
      <c r="Z25" s="231"/>
      <c r="AA25" s="231"/>
      <c r="AB25" s="231"/>
      <c r="AC25" s="231"/>
      <c r="AD25" s="232"/>
      <c r="AE25" s="71"/>
      <c r="AF25" s="72"/>
      <c r="AG25" s="73"/>
      <c r="AH25" s="74"/>
      <c r="AI25" s="72"/>
      <c r="AJ25" s="75"/>
      <c r="AK25" s="76"/>
      <c r="AL25" s="76"/>
      <c r="AM25" s="77"/>
    </row>
    <row r="26" spans="2:39" ht="26.25" customHeight="1" thickTop="1">
      <c r="B26" s="184"/>
      <c r="C26" s="185"/>
      <c r="D26" s="201" t="s">
        <v>40</v>
      </c>
      <c r="E26" s="202"/>
      <c r="F26" s="202"/>
      <c r="G26" s="202"/>
      <c r="H26" s="202"/>
      <c r="I26" s="202"/>
      <c r="J26" s="203"/>
      <c r="K26" s="204"/>
      <c r="L26" s="205"/>
      <c r="M26" s="205"/>
      <c r="N26" s="206"/>
      <c r="O26" s="207"/>
      <c r="P26" s="208"/>
      <c r="Q26" s="206"/>
      <c r="R26" s="207"/>
      <c r="S26" s="209"/>
      <c r="U26" s="184"/>
      <c r="V26" s="226"/>
      <c r="W26" s="185"/>
      <c r="X26" s="256" t="s">
        <v>39</v>
      </c>
      <c r="Y26" s="257"/>
      <c r="Z26" s="257"/>
      <c r="AA26" s="257"/>
      <c r="AB26" s="257"/>
      <c r="AC26" s="257"/>
      <c r="AD26" s="258"/>
      <c r="AE26" s="78"/>
      <c r="AF26" s="79"/>
      <c r="AG26" s="80"/>
      <c r="AH26" s="81"/>
      <c r="AI26" s="79"/>
      <c r="AJ26" s="82"/>
      <c r="AK26" s="83"/>
      <c r="AL26" s="83"/>
      <c r="AM26" s="84"/>
    </row>
    <row r="27" spans="2:39" ht="26.25" customHeight="1">
      <c r="B27" s="184"/>
      <c r="C27" s="185"/>
      <c r="D27" s="219" t="s">
        <v>41</v>
      </c>
      <c r="E27" s="220"/>
      <c r="F27" s="220"/>
      <c r="G27" s="220"/>
      <c r="H27" s="220"/>
      <c r="I27" s="220"/>
      <c r="J27" s="221"/>
      <c r="K27" s="222"/>
      <c r="L27" s="223"/>
      <c r="M27" s="223"/>
      <c r="N27" s="223"/>
      <c r="O27" s="223"/>
      <c r="P27" s="223"/>
      <c r="Q27" s="223"/>
      <c r="R27" s="223"/>
      <c r="S27" s="224"/>
      <c r="U27" s="186"/>
      <c r="V27" s="227"/>
      <c r="W27" s="187"/>
      <c r="X27" s="219" t="s">
        <v>13</v>
      </c>
      <c r="Y27" s="220"/>
      <c r="Z27" s="220"/>
      <c r="AA27" s="220"/>
      <c r="AB27" s="220"/>
      <c r="AC27" s="220"/>
      <c r="AD27" s="221"/>
      <c r="AE27" s="85"/>
      <c r="AF27" s="86"/>
      <c r="AG27" s="87"/>
      <c r="AH27" s="88"/>
      <c r="AI27" s="86"/>
      <c r="AJ27" s="89"/>
      <c r="AK27" s="90"/>
      <c r="AL27" s="90"/>
      <c r="AM27" s="91"/>
    </row>
    <row r="28" spans="2:30" ht="26.25" customHeight="1">
      <c r="B28" s="184"/>
      <c r="C28" s="185"/>
      <c r="D28" s="92"/>
      <c r="E28" s="93" t="s">
        <v>43</v>
      </c>
      <c r="F28" s="231" t="s">
        <v>44</v>
      </c>
      <c r="G28" s="231"/>
      <c r="H28" s="231"/>
      <c r="I28" s="231"/>
      <c r="J28" s="232"/>
      <c r="K28" s="237"/>
      <c r="L28" s="210"/>
      <c r="M28" s="210"/>
      <c r="N28" s="210"/>
      <c r="O28" s="210"/>
      <c r="P28" s="210"/>
      <c r="Q28" s="210"/>
      <c r="R28" s="210"/>
      <c r="S28" s="211"/>
      <c r="W28" s="212"/>
      <c r="X28" s="212"/>
      <c r="Y28" s="212"/>
      <c r="Z28" s="212"/>
      <c r="AA28" s="212"/>
      <c r="AB28" s="212"/>
      <c r="AC28" s="212"/>
      <c r="AD28" s="50"/>
    </row>
    <row r="29" spans="2:30" ht="12.75" customHeight="1">
      <c r="B29" s="184"/>
      <c r="C29" s="185"/>
      <c r="D29" s="191"/>
      <c r="E29" s="193" t="s">
        <v>43</v>
      </c>
      <c r="F29" s="228" t="s">
        <v>50</v>
      </c>
      <c r="G29" s="228"/>
      <c r="H29" s="228"/>
      <c r="I29" s="228"/>
      <c r="J29" s="229"/>
      <c r="K29" s="233"/>
      <c r="L29" s="196"/>
      <c r="M29" s="234"/>
      <c r="N29" s="195"/>
      <c r="O29" s="196"/>
      <c r="P29" s="234"/>
      <c r="Q29" s="195"/>
      <c r="R29" s="196"/>
      <c r="S29" s="197"/>
      <c r="W29" s="50"/>
      <c r="X29" s="50"/>
      <c r="Y29" s="50"/>
      <c r="Z29" s="50"/>
      <c r="AA29" s="50"/>
      <c r="AB29" s="50"/>
      <c r="AC29" s="50"/>
      <c r="AD29" s="50"/>
    </row>
    <row r="30" spans="2:30" ht="12.75" customHeight="1">
      <c r="B30" s="186"/>
      <c r="C30" s="187"/>
      <c r="D30" s="192"/>
      <c r="E30" s="194"/>
      <c r="F30" s="94" t="s">
        <v>51</v>
      </c>
      <c r="G30" s="230">
        <f>AK17</f>
        <v>0.1</v>
      </c>
      <c r="H30" s="230"/>
      <c r="I30" s="230"/>
      <c r="J30" s="95" t="s">
        <v>52</v>
      </c>
      <c r="K30" s="235"/>
      <c r="L30" s="199"/>
      <c r="M30" s="236"/>
      <c r="N30" s="198"/>
      <c r="O30" s="199"/>
      <c r="P30" s="236"/>
      <c r="Q30" s="198"/>
      <c r="R30" s="199"/>
      <c r="S30" s="200"/>
      <c r="W30" s="50"/>
      <c r="X30" s="50"/>
      <c r="Y30" s="50"/>
      <c r="Z30" s="50"/>
      <c r="AA30" s="50"/>
      <c r="AB30" s="50"/>
      <c r="AC30" s="50"/>
      <c r="AD30" s="50"/>
    </row>
    <row r="31" ht="24" customHeight="1"/>
    <row r="32" spans="22:27" ht="24" customHeight="1">
      <c r="V32" s="50"/>
      <c r="W32" s="50"/>
      <c r="X32" s="50"/>
      <c r="Y32" s="50"/>
      <c r="Z32" s="50"/>
      <c r="AA32" s="50"/>
    </row>
    <row r="33" spans="22:27" ht="24" customHeight="1">
      <c r="V33" s="50"/>
      <c r="W33" s="50"/>
      <c r="X33" s="50"/>
      <c r="Y33" s="50"/>
      <c r="Z33" s="50"/>
      <c r="AA33" s="50"/>
    </row>
    <row r="34" ht="24" customHeight="1"/>
    <row r="35" spans="19:20" ht="24" customHeight="1">
      <c r="S35" s="50"/>
      <c r="T35" s="50"/>
    </row>
  </sheetData>
  <sheetProtection password="CC1F" sheet="1" objects="1" selectLockedCells="1"/>
  <mergeCells count="87">
    <mergeCell ref="X25:AD25"/>
    <mergeCell ref="X26:AD26"/>
    <mergeCell ref="X27:AD27"/>
    <mergeCell ref="S17:U17"/>
    <mergeCell ref="Y18:AD18"/>
    <mergeCell ref="D17:R17"/>
    <mergeCell ref="D18:R18"/>
    <mergeCell ref="V19:AD19"/>
    <mergeCell ref="V20:AD20"/>
    <mergeCell ref="Y17:AD17"/>
    <mergeCell ref="D16:R16"/>
    <mergeCell ref="E9:M9"/>
    <mergeCell ref="E11:R11"/>
    <mergeCell ref="U9:AM9"/>
    <mergeCell ref="AK18:AM18"/>
    <mergeCell ref="S18:U18"/>
    <mergeCell ref="V16:X16"/>
    <mergeCell ref="V17:X17"/>
    <mergeCell ref="V18:X18"/>
    <mergeCell ref="Y16:AD16"/>
    <mergeCell ref="F29:J29"/>
    <mergeCell ref="G30:I30"/>
    <mergeCell ref="F28:J28"/>
    <mergeCell ref="K29:M30"/>
    <mergeCell ref="N29:P30"/>
    <mergeCell ref="K28:M28"/>
    <mergeCell ref="N28:P28"/>
    <mergeCell ref="Q28:S28"/>
    <mergeCell ref="W28:AC28"/>
    <mergeCell ref="N25:P25"/>
    <mergeCell ref="Q25:S25"/>
    <mergeCell ref="K25:M25"/>
    <mergeCell ref="D27:J27"/>
    <mergeCell ref="K27:M27"/>
    <mergeCell ref="N27:P27"/>
    <mergeCell ref="Q27:S27"/>
    <mergeCell ref="U25:W27"/>
    <mergeCell ref="B25:C30"/>
    <mergeCell ref="D25:J25"/>
    <mergeCell ref="AE19:AJ19"/>
    <mergeCell ref="D29:D30"/>
    <mergeCell ref="E29:E30"/>
    <mergeCell ref="Q29:S30"/>
    <mergeCell ref="D26:J26"/>
    <mergeCell ref="K26:M26"/>
    <mergeCell ref="N26:P26"/>
    <mergeCell ref="Q26:S26"/>
    <mergeCell ref="U4:V4"/>
    <mergeCell ref="W4:Y4"/>
    <mergeCell ref="AK17:AM17"/>
    <mergeCell ref="AK16:AM16"/>
    <mergeCell ref="AE17:AJ17"/>
    <mergeCell ref="B13:D13"/>
    <mergeCell ref="I13:K13"/>
    <mergeCell ref="B14:D14"/>
    <mergeCell ref="AC6:AM6"/>
    <mergeCell ref="U11:V11"/>
    <mergeCell ref="X6:AB6"/>
    <mergeCell ref="B7:S7"/>
    <mergeCell ref="AK19:AM19"/>
    <mergeCell ref="AE20:AJ20"/>
    <mergeCell ref="AK20:AM20"/>
    <mergeCell ref="AE18:AJ18"/>
    <mergeCell ref="B19:U21"/>
    <mergeCell ref="W11:AM11"/>
    <mergeCell ref="AL13:AM13"/>
    <mergeCell ref="W13:AK13"/>
    <mergeCell ref="AE1:AM1"/>
    <mergeCell ref="B2:AM2"/>
    <mergeCell ref="R4:S4"/>
    <mergeCell ref="N4:P4"/>
    <mergeCell ref="B16:C16"/>
    <mergeCell ref="AE16:AJ16"/>
    <mergeCell ref="S16:U16"/>
    <mergeCell ref="B9:D9"/>
    <mergeCell ref="N9:R9"/>
    <mergeCell ref="B6:J6"/>
    <mergeCell ref="B8:S8"/>
    <mergeCell ref="U8:Y8"/>
    <mergeCell ref="B1:U1"/>
    <mergeCell ref="U14:Y14"/>
    <mergeCell ref="Y15:AM15"/>
    <mergeCell ref="U10:V10"/>
    <mergeCell ref="W10:AM10"/>
    <mergeCell ref="B11:D11"/>
    <mergeCell ref="U12:V12"/>
    <mergeCell ref="W12:AM12"/>
  </mergeCells>
  <dataValidations count="2">
    <dataValidation type="list" allowBlank="1" showInputMessage="1" showErrorMessage="1" sqref="AK21:AM21">
      <formula1>"10%,8%,非課税,不課税,　　"</formula1>
    </dataValidation>
    <dataValidation type="list" allowBlank="1" showInputMessage="1" showErrorMessage="1" sqref="AK17:AM17">
      <formula1>"10%,8%,　"</formula1>
    </dataValidation>
  </dataValidations>
  <printOptions horizontalCentered="1"/>
  <pageMargins left="0.3937007874015748" right="0.3937007874015748" top="0.75" bottom="0.4330708661417323" header="0.31496062992125984" footer="0.31496062992125984"/>
  <pageSetup blackAndWhite="1" horizontalDpi="600" verticalDpi="600" orientation="portrait" paperSize="9" scale="99" r:id="rId2"/>
  <ignoredErrors>
    <ignoredError sqref="E9 AE17:AE20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view="pageBreakPreview" zoomScaleNormal="75" zoomScaleSheetLayoutView="100" workbookViewId="0" topLeftCell="A1">
      <selection activeCell="C1" sqref="C1:D1"/>
    </sheetView>
  </sheetViews>
  <sheetFormatPr defaultColWidth="9.00390625" defaultRowHeight="13.5"/>
  <cols>
    <col min="1" max="2" width="3.375" style="4" customWidth="1"/>
    <col min="3" max="3" width="19.75390625" style="4" customWidth="1"/>
    <col min="4" max="4" width="11.50390625" style="4" customWidth="1"/>
    <col min="5" max="5" width="8.00390625" style="4" customWidth="1"/>
    <col min="6" max="6" width="3.625" style="4" customWidth="1"/>
    <col min="7" max="7" width="5.625" style="4" bestFit="1" customWidth="1"/>
    <col min="8" max="8" width="9.625" style="4" bestFit="1" customWidth="1"/>
    <col min="9" max="9" width="3.625" style="4" customWidth="1"/>
    <col min="10" max="10" width="13.875" style="4" customWidth="1"/>
    <col min="11" max="11" width="10.00390625" style="4" customWidth="1"/>
    <col min="12" max="12" width="5.125" style="4" customWidth="1"/>
    <col min="13" max="16384" width="9.00390625" style="4" customWidth="1"/>
  </cols>
  <sheetData>
    <row r="1" spans="1:11" s="3" customFormat="1" ht="31.5" customHeight="1">
      <c r="A1" s="276" t="s">
        <v>15</v>
      </c>
      <c r="B1" s="286"/>
      <c r="C1" s="284" t="s">
        <v>14</v>
      </c>
      <c r="D1" s="285"/>
      <c r="E1" s="276" t="s">
        <v>2</v>
      </c>
      <c r="F1" s="277"/>
      <c r="G1" s="2" t="s">
        <v>0</v>
      </c>
      <c r="H1" s="276" t="s">
        <v>3</v>
      </c>
      <c r="I1" s="277"/>
      <c r="J1" s="1" t="s">
        <v>24</v>
      </c>
      <c r="K1" s="2" t="s">
        <v>5</v>
      </c>
    </row>
    <row r="2" spans="1:11" s="3" customFormat="1" ht="34.5" customHeight="1">
      <c r="A2" s="114"/>
      <c r="B2" s="115"/>
      <c r="C2" s="278"/>
      <c r="D2" s="279"/>
      <c r="E2" s="5"/>
      <c r="F2" s="6"/>
      <c r="G2" s="7"/>
      <c r="H2" s="8"/>
      <c r="I2" s="9"/>
      <c r="J2" s="10"/>
      <c r="K2" s="11"/>
    </row>
    <row r="3" spans="1:11" ht="34.5" customHeight="1">
      <c r="A3" s="12"/>
      <c r="B3" s="13"/>
      <c r="C3" s="280"/>
      <c r="D3" s="281"/>
      <c r="E3" s="14"/>
      <c r="F3" s="15"/>
      <c r="G3" s="7"/>
      <c r="H3" s="16"/>
      <c r="I3" s="15"/>
      <c r="J3" s="17"/>
      <c r="K3" s="18"/>
    </row>
    <row r="4" spans="1:11" ht="34.5" customHeight="1">
      <c r="A4" s="12"/>
      <c r="B4" s="13"/>
      <c r="C4" s="280"/>
      <c r="D4" s="281"/>
      <c r="E4" s="14"/>
      <c r="F4" s="15"/>
      <c r="G4" s="19"/>
      <c r="H4" s="16"/>
      <c r="I4" s="15"/>
      <c r="J4" s="17"/>
      <c r="K4" s="18"/>
    </row>
    <row r="5" spans="1:11" ht="34.5" customHeight="1">
      <c r="A5" s="12"/>
      <c r="B5" s="13"/>
      <c r="C5" s="280"/>
      <c r="D5" s="281"/>
      <c r="E5" s="14"/>
      <c r="F5" s="15"/>
      <c r="G5" s="19"/>
      <c r="H5" s="16"/>
      <c r="I5" s="15"/>
      <c r="J5" s="17"/>
      <c r="K5" s="18"/>
    </row>
    <row r="6" spans="1:11" ht="34.5" customHeight="1">
      <c r="A6" s="12"/>
      <c r="B6" s="13"/>
      <c r="C6" s="280"/>
      <c r="D6" s="281"/>
      <c r="E6" s="14"/>
      <c r="F6" s="15"/>
      <c r="G6" s="19"/>
      <c r="H6" s="16"/>
      <c r="I6" s="15"/>
      <c r="J6" s="17"/>
      <c r="K6" s="18"/>
    </row>
    <row r="7" spans="1:11" ht="34.5" customHeight="1">
      <c r="A7" s="12"/>
      <c r="B7" s="13"/>
      <c r="C7" s="280"/>
      <c r="D7" s="281"/>
      <c r="E7" s="14"/>
      <c r="F7" s="15"/>
      <c r="G7" s="19"/>
      <c r="H7" s="16"/>
      <c r="I7" s="15"/>
      <c r="J7" s="17"/>
      <c r="K7" s="18"/>
    </row>
    <row r="8" spans="1:11" ht="34.5" customHeight="1">
      <c r="A8" s="12"/>
      <c r="B8" s="13"/>
      <c r="C8" s="280"/>
      <c r="D8" s="281"/>
      <c r="E8" s="14"/>
      <c r="F8" s="15"/>
      <c r="G8" s="19"/>
      <c r="H8" s="16"/>
      <c r="I8" s="15"/>
      <c r="J8" s="17"/>
      <c r="K8" s="18"/>
    </row>
    <row r="9" spans="1:11" ht="34.5" customHeight="1">
      <c r="A9" s="12"/>
      <c r="B9" s="13"/>
      <c r="C9" s="280"/>
      <c r="D9" s="281"/>
      <c r="E9" s="20"/>
      <c r="F9" s="15"/>
      <c r="G9" s="19"/>
      <c r="H9" s="16"/>
      <c r="I9" s="15"/>
      <c r="J9" s="17"/>
      <c r="K9" s="18"/>
    </row>
    <row r="10" spans="1:11" ht="34.5" customHeight="1">
      <c r="A10" s="12"/>
      <c r="B10" s="13"/>
      <c r="C10" s="280"/>
      <c r="D10" s="281"/>
      <c r="E10" s="20"/>
      <c r="F10" s="15"/>
      <c r="G10" s="19"/>
      <c r="H10" s="16"/>
      <c r="I10" s="15"/>
      <c r="J10" s="17"/>
      <c r="K10" s="18"/>
    </row>
    <row r="11" spans="1:11" ht="34.5" customHeight="1">
      <c r="A11" s="12"/>
      <c r="B11" s="13"/>
      <c r="C11" s="280"/>
      <c r="D11" s="281"/>
      <c r="E11" s="14"/>
      <c r="F11" s="15"/>
      <c r="G11" s="19"/>
      <c r="H11" s="16"/>
      <c r="I11" s="15"/>
      <c r="J11" s="17"/>
      <c r="K11" s="18"/>
    </row>
    <row r="12" spans="1:11" ht="34.5" customHeight="1">
      <c r="A12" s="12"/>
      <c r="B12" s="13"/>
      <c r="C12" s="280"/>
      <c r="D12" s="281"/>
      <c r="E12" s="14"/>
      <c r="F12" s="15"/>
      <c r="G12" s="19"/>
      <c r="H12" s="16"/>
      <c r="I12" s="15"/>
      <c r="J12" s="17"/>
      <c r="K12" s="18"/>
    </row>
    <row r="13" spans="1:11" ht="34.5" customHeight="1">
      <c r="A13" s="12"/>
      <c r="B13" s="13"/>
      <c r="C13" s="280"/>
      <c r="D13" s="281"/>
      <c r="E13" s="20"/>
      <c r="F13" s="15"/>
      <c r="G13" s="19"/>
      <c r="H13" s="16"/>
      <c r="I13" s="15"/>
      <c r="J13" s="17"/>
      <c r="K13" s="18"/>
    </row>
    <row r="14" spans="1:11" ht="34.5" customHeight="1">
      <c r="A14" s="12"/>
      <c r="B14" s="13"/>
      <c r="C14" s="280"/>
      <c r="D14" s="281"/>
      <c r="E14" s="20"/>
      <c r="F14" s="15"/>
      <c r="G14" s="19"/>
      <c r="H14" s="16"/>
      <c r="I14" s="15"/>
      <c r="J14" s="17"/>
      <c r="K14" s="18"/>
    </row>
    <row r="15" spans="1:11" ht="34.5" customHeight="1">
      <c r="A15" s="12"/>
      <c r="B15" s="13"/>
      <c r="C15" s="280"/>
      <c r="D15" s="281"/>
      <c r="E15" s="14"/>
      <c r="F15" s="15"/>
      <c r="G15" s="19"/>
      <c r="H15" s="16"/>
      <c r="I15" s="15"/>
      <c r="J15" s="17"/>
      <c r="K15" s="18"/>
    </row>
    <row r="16" spans="1:11" ht="34.5" customHeight="1">
      <c r="A16" s="12"/>
      <c r="B16" s="13"/>
      <c r="C16" s="280"/>
      <c r="D16" s="281"/>
      <c r="E16" s="14"/>
      <c r="F16" s="15"/>
      <c r="G16" s="19"/>
      <c r="H16" s="16"/>
      <c r="I16" s="15"/>
      <c r="J16" s="17"/>
      <c r="K16" s="18"/>
    </row>
    <row r="17" spans="1:11" ht="34.5" customHeight="1">
      <c r="A17" s="12"/>
      <c r="B17" s="13"/>
      <c r="C17" s="280"/>
      <c r="D17" s="281"/>
      <c r="E17" s="20"/>
      <c r="F17" s="15"/>
      <c r="G17" s="19"/>
      <c r="H17" s="16"/>
      <c r="I17" s="15"/>
      <c r="J17" s="17"/>
      <c r="K17" s="18"/>
    </row>
    <row r="18" spans="1:11" ht="34.5" customHeight="1">
      <c r="A18" s="12"/>
      <c r="B18" s="13"/>
      <c r="C18" s="280"/>
      <c r="D18" s="281"/>
      <c r="E18" s="20"/>
      <c r="F18" s="15"/>
      <c r="G18" s="19"/>
      <c r="H18" s="16"/>
      <c r="I18" s="15"/>
      <c r="J18" s="17"/>
      <c r="K18" s="18"/>
    </row>
    <row r="19" spans="1:11" ht="34.5" customHeight="1">
      <c r="A19" s="12"/>
      <c r="B19" s="13"/>
      <c r="C19" s="280"/>
      <c r="D19" s="281"/>
      <c r="E19" s="20"/>
      <c r="F19" s="15"/>
      <c r="G19" s="19"/>
      <c r="H19" s="16"/>
      <c r="I19" s="15"/>
      <c r="J19" s="17"/>
      <c r="K19" s="18"/>
    </row>
    <row r="20" spans="1:11" ht="34.5" customHeight="1">
      <c r="A20" s="12"/>
      <c r="B20" s="13"/>
      <c r="C20" s="280"/>
      <c r="D20" s="281"/>
      <c r="E20" s="20"/>
      <c r="F20" s="15"/>
      <c r="G20" s="19"/>
      <c r="H20" s="16"/>
      <c r="I20" s="15"/>
      <c r="J20" s="17"/>
      <c r="K20" s="18"/>
    </row>
    <row r="21" spans="1:11" ht="34.5" customHeight="1">
      <c r="A21" s="12"/>
      <c r="B21" s="13"/>
      <c r="C21" s="280"/>
      <c r="D21" s="281"/>
      <c r="E21" s="20"/>
      <c r="F21" s="15"/>
      <c r="G21" s="21"/>
      <c r="H21" s="16"/>
      <c r="I21" s="15"/>
      <c r="J21" s="17"/>
      <c r="K21" s="18"/>
    </row>
    <row r="22" spans="1:11" ht="34.5" customHeight="1" thickBot="1">
      <c r="A22" s="22"/>
      <c r="B22" s="23"/>
      <c r="C22" s="282"/>
      <c r="D22" s="283"/>
      <c r="E22" s="24"/>
      <c r="F22" s="25"/>
      <c r="G22" s="26"/>
      <c r="H22" s="27"/>
      <c r="I22" s="25"/>
      <c r="J22" s="17"/>
      <c r="K22" s="18"/>
    </row>
    <row r="23" spans="1:11" ht="31.5" customHeight="1" thickTop="1">
      <c r="A23" s="272" t="s">
        <v>4</v>
      </c>
      <c r="B23" s="273"/>
      <c r="C23" s="274"/>
      <c r="D23" s="274"/>
      <c r="E23" s="273"/>
      <c r="F23" s="273"/>
      <c r="G23" s="273"/>
      <c r="H23" s="273"/>
      <c r="I23" s="275"/>
      <c r="J23" s="28"/>
      <c r="K23" s="29"/>
    </row>
    <row r="24" spans="9:11" ht="12">
      <c r="I24" s="287"/>
      <c r="J24" s="287"/>
      <c r="K24" s="287"/>
    </row>
  </sheetData>
  <sheetProtection password="CC1F" sheet="1" formatCells="0"/>
  <mergeCells count="27">
    <mergeCell ref="C20:D20"/>
    <mergeCell ref="C21:D21"/>
    <mergeCell ref="C22:D22"/>
    <mergeCell ref="C1:D1"/>
    <mergeCell ref="A1:B1"/>
    <mergeCell ref="I24:K24"/>
    <mergeCell ref="C14:D14"/>
    <mergeCell ref="C15:D15"/>
    <mergeCell ref="C16:D16"/>
    <mergeCell ref="C17:D17"/>
    <mergeCell ref="C19:D19"/>
    <mergeCell ref="C8:D8"/>
    <mergeCell ref="C9:D9"/>
    <mergeCell ref="C10:D10"/>
    <mergeCell ref="C11:D11"/>
    <mergeCell ref="C12:D12"/>
    <mergeCell ref="C13:D13"/>
    <mergeCell ref="A23:I23"/>
    <mergeCell ref="E1:F1"/>
    <mergeCell ref="H1:I1"/>
    <mergeCell ref="C2:D2"/>
    <mergeCell ref="C3:D3"/>
    <mergeCell ref="C4:D4"/>
    <mergeCell ref="C5:D5"/>
    <mergeCell ref="C6:D6"/>
    <mergeCell ref="C7:D7"/>
    <mergeCell ref="C18:D18"/>
  </mergeCells>
  <printOptions horizontalCentered="1"/>
  <pageMargins left="0.4330708661417323" right="0.23" top="0.86" bottom="0.8661417322834646" header="0.31496062992125984" footer="0.63"/>
  <pageSetup horizontalDpi="1200" verticalDpi="1200" orientation="portrait" paperSize="9" r:id="rId1"/>
  <headerFooter alignWithMargins="0">
    <oddFooter>&amp;R&amp;"ＭＳ Ｐ明朝,標準"株式会社　光　栄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S35"/>
  <sheetViews>
    <sheetView showGridLines="0" zoomScale="90" zoomScaleNormal="90" zoomScaleSheetLayoutView="80" workbookViewId="0" topLeftCell="A1">
      <selection activeCell="C17" sqref="C17:Q17"/>
    </sheetView>
  </sheetViews>
  <sheetFormatPr defaultColWidth="9.00390625" defaultRowHeight="32.25" customHeight="1"/>
  <cols>
    <col min="1" max="2" width="3.375" style="32" customWidth="1"/>
    <col min="3" max="8" width="2.625" style="32" customWidth="1"/>
    <col min="9" max="19" width="2.25390625" style="32" customWidth="1"/>
    <col min="20" max="20" width="3.125" style="32" customWidth="1"/>
    <col min="21" max="21" width="1.37890625" style="32" customWidth="1"/>
    <col min="22" max="22" width="2.125" style="32" customWidth="1"/>
    <col min="23" max="43" width="2.25390625" style="32" customWidth="1"/>
    <col min="44" max="44" width="9.00390625" style="32" customWidth="1"/>
    <col min="45" max="16384" width="9.00390625" style="32" customWidth="1"/>
  </cols>
  <sheetData>
    <row r="1" spans="1:41" ht="32.25" customHeight="1">
      <c r="A1" s="120" t="s">
        <v>54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31"/>
      <c r="V1" s="31"/>
      <c r="W1" s="31"/>
      <c r="X1" s="31"/>
      <c r="Y1" s="31"/>
      <c r="Z1" s="31"/>
      <c r="AC1" s="33"/>
      <c r="AD1" s="134" t="s">
        <v>55</v>
      </c>
      <c r="AE1" s="134"/>
      <c r="AF1" s="134"/>
      <c r="AG1" s="134"/>
      <c r="AH1" s="134"/>
      <c r="AI1" s="134"/>
      <c r="AJ1" s="134"/>
      <c r="AK1" s="134"/>
      <c r="AL1" s="134"/>
      <c r="AO1" s="32" t="s">
        <v>64</v>
      </c>
    </row>
    <row r="2" spans="1:41" ht="34.5" customHeight="1">
      <c r="A2" s="135" t="s">
        <v>16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O2" s="32" t="s">
        <v>69</v>
      </c>
    </row>
    <row r="3" spans="1:38" ht="21" customHeight="1" thickBo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4:37" s="35" customFormat="1" ht="23.25" customHeight="1" thickBot="1">
      <c r="D4" s="36"/>
      <c r="E4" s="36"/>
      <c r="F4" s="36"/>
      <c r="G4" s="36"/>
      <c r="H4" s="36"/>
      <c r="I4" s="36"/>
      <c r="J4" s="36"/>
      <c r="K4" s="36"/>
      <c r="L4" s="36"/>
      <c r="M4" s="340">
        <v>2023</v>
      </c>
      <c r="N4" s="341"/>
      <c r="O4" s="341"/>
      <c r="P4" s="30" t="s">
        <v>48</v>
      </c>
      <c r="Q4" s="341">
        <v>10</v>
      </c>
      <c r="R4" s="341"/>
      <c r="S4" s="30" t="s">
        <v>47</v>
      </c>
      <c r="T4" s="341">
        <v>15</v>
      </c>
      <c r="U4" s="341"/>
      <c r="V4" s="165" t="s">
        <v>49</v>
      </c>
      <c r="W4" s="165"/>
      <c r="X4" s="16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</row>
    <row r="5" spans="1:38" ht="37.5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</row>
    <row r="6" spans="1:38" ht="32.25" customHeight="1">
      <c r="A6" s="146" t="s">
        <v>6</v>
      </c>
      <c r="B6" s="146"/>
      <c r="C6" s="146"/>
      <c r="D6" s="146"/>
      <c r="E6" s="146"/>
      <c r="F6" s="146"/>
      <c r="G6" s="146"/>
      <c r="H6" s="146"/>
      <c r="I6" s="146"/>
      <c r="J6" s="38"/>
      <c r="K6" s="39" t="s">
        <v>1</v>
      </c>
      <c r="L6" s="40"/>
      <c r="M6" s="40"/>
      <c r="S6" s="31"/>
      <c r="T6" s="31"/>
      <c r="W6" s="147" t="s">
        <v>9</v>
      </c>
      <c r="X6" s="148"/>
      <c r="Y6" s="148"/>
      <c r="Z6" s="148"/>
      <c r="AA6" s="149"/>
      <c r="AB6" s="179" t="s">
        <v>46</v>
      </c>
      <c r="AC6" s="180"/>
      <c r="AD6" s="180"/>
      <c r="AE6" s="180"/>
      <c r="AF6" s="180"/>
      <c r="AG6" s="180"/>
      <c r="AH6" s="180"/>
      <c r="AI6" s="180"/>
      <c r="AJ6" s="180"/>
      <c r="AK6" s="180"/>
      <c r="AL6" s="181"/>
    </row>
    <row r="7" spans="1:36" ht="33.75" customHeight="1">
      <c r="A7" s="150"/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41"/>
      <c r="T7" s="31"/>
      <c r="U7" s="42"/>
      <c r="V7" s="42"/>
      <c r="W7" s="42"/>
      <c r="X7" s="42"/>
      <c r="Y7" s="42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</row>
    <row r="8" spans="1:28" ht="22.5" customHeight="1" thickBot="1">
      <c r="A8" s="116" t="s">
        <v>18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44"/>
      <c r="T8" s="117" t="s">
        <v>8</v>
      </c>
      <c r="U8" s="118"/>
      <c r="V8" s="118"/>
      <c r="W8" s="118"/>
      <c r="X8" s="119"/>
      <c r="Y8" s="45"/>
      <c r="Z8" s="46"/>
      <c r="AA8" s="46"/>
      <c r="AB8" s="47"/>
    </row>
    <row r="9" spans="1:41" ht="27" customHeight="1" thickBot="1">
      <c r="A9" s="129" t="s">
        <v>37</v>
      </c>
      <c r="B9" s="130"/>
      <c r="C9" s="131"/>
      <c r="D9" s="326">
        <f>SUM(AD19:AI20)</f>
        <v>115000</v>
      </c>
      <c r="E9" s="327"/>
      <c r="F9" s="327"/>
      <c r="G9" s="327"/>
      <c r="H9" s="327"/>
      <c r="I9" s="327"/>
      <c r="J9" s="327"/>
      <c r="K9" s="327"/>
      <c r="L9" s="327"/>
      <c r="M9" s="143" t="s">
        <v>53</v>
      </c>
      <c r="N9" s="144"/>
      <c r="O9" s="144"/>
      <c r="P9" s="144"/>
      <c r="Q9" s="145"/>
      <c r="S9" s="48"/>
      <c r="T9" s="241" t="s">
        <v>7</v>
      </c>
      <c r="U9" s="242"/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242"/>
      <c r="AG9" s="242"/>
      <c r="AH9" s="242"/>
      <c r="AI9" s="242"/>
      <c r="AJ9" s="242"/>
      <c r="AK9" s="242"/>
      <c r="AL9" s="243"/>
      <c r="AO9" t="s">
        <v>61</v>
      </c>
    </row>
    <row r="10" spans="1:42" ht="23.25" customHeight="1" thickBot="1">
      <c r="A10" s="49"/>
      <c r="B10" s="49"/>
      <c r="C10" s="49"/>
      <c r="T10" s="125" t="s">
        <v>19</v>
      </c>
      <c r="U10" s="126"/>
      <c r="V10" s="288" t="s">
        <v>57</v>
      </c>
      <c r="W10" s="288"/>
      <c r="X10" s="288"/>
      <c r="Y10" s="288"/>
      <c r="Z10" s="288"/>
      <c r="AA10" s="288"/>
      <c r="AB10" s="288"/>
      <c r="AC10" s="288"/>
      <c r="AD10" s="288"/>
      <c r="AE10" s="288"/>
      <c r="AF10" s="288"/>
      <c r="AG10" s="288"/>
      <c r="AH10" s="288"/>
      <c r="AI10" s="288"/>
      <c r="AJ10" s="288"/>
      <c r="AK10" s="288"/>
      <c r="AL10" s="289"/>
      <c r="AO10" t="s">
        <v>62</v>
      </c>
      <c r="AP10" s="50"/>
    </row>
    <row r="11" spans="1:41" ht="23.25" customHeight="1" thickBot="1">
      <c r="A11" s="129" t="s">
        <v>17</v>
      </c>
      <c r="B11" s="130"/>
      <c r="C11" s="131"/>
      <c r="D11" s="290" t="s">
        <v>59</v>
      </c>
      <c r="E11" s="291"/>
      <c r="F11" s="291"/>
      <c r="G11" s="291"/>
      <c r="H11" s="291"/>
      <c r="I11" s="291"/>
      <c r="J11" s="291"/>
      <c r="K11" s="291"/>
      <c r="L11" s="291"/>
      <c r="M11" s="291"/>
      <c r="N11" s="291"/>
      <c r="O11" s="291"/>
      <c r="P11" s="291"/>
      <c r="Q11" s="292"/>
      <c r="S11" s="51"/>
      <c r="T11" s="125"/>
      <c r="U11" s="126"/>
      <c r="V11" s="293"/>
      <c r="W11" s="293"/>
      <c r="X11" s="293"/>
      <c r="Y11" s="293"/>
      <c r="Z11" s="293"/>
      <c r="AA11" s="293"/>
      <c r="AB11" s="293"/>
      <c r="AC11" s="293"/>
      <c r="AD11" s="293"/>
      <c r="AE11" s="293"/>
      <c r="AF11" s="293"/>
      <c r="AG11" s="293"/>
      <c r="AH11" s="293"/>
      <c r="AI11" s="293"/>
      <c r="AJ11" s="293"/>
      <c r="AK11" s="293"/>
      <c r="AL11" s="294"/>
      <c r="AO11" t="s">
        <v>63</v>
      </c>
    </row>
    <row r="12" spans="20:38" ht="23.25" customHeight="1">
      <c r="T12" s="132" t="s">
        <v>20</v>
      </c>
      <c r="U12" s="133"/>
      <c r="V12" s="288" t="s">
        <v>58</v>
      </c>
      <c r="W12" s="288"/>
      <c r="X12" s="288"/>
      <c r="Y12" s="288"/>
      <c r="Z12" s="288"/>
      <c r="AA12" s="288"/>
      <c r="AB12" s="288"/>
      <c r="AC12" s="288"/>
      <c r="AD12" s="288"/>
      <c r="AE12" s="288"/>
      <c r="AF12" s="288"/>
      <c r="AG12" s="288"/>
      <c r="AH12" s="288"/>
      <c r="AI12" s="288"/>
      <c r="AJ12" s="288"/>
      <c r="AK12" s="288"/>
      <c r="AL12" s="289"/>
    </row>
    <row r="13" spans="1:42" ht="23.25" customHeight="1">
      <c r="A13" s="176" t="s">
        <v>10</v>
      </c>
      <c r="B13" s="177"/>
      <c r="C13" s="178"/>
      <c r="D13" s="52"/>
      <c r="E13" s="53"/>
      <c r="F13" s="53"/>
      <c r="G13" s="54"/>
      <c r="H13" s="176" t="s">
        <v>25</v>
      </c>
      <c r="I13" s="177"/>
      <c r="J13" s="178"/>
      <c r="K13" s="55"/>
      <c r="L13" s="56"/>
      <c r="M13" s="56"/>
      <c r="N13" s="56"/>
      <c r="O13" s="56"/>
      <c r="P13" s="56"/>
      <c r="Q13" s="56"/>
      <c r="R13" s="57"/>
      <c r="T13" s="97"/>
      <c r="U13" s="98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2" t="s">
        <v>45</v>
      </c>
      <c r="AL13" s="163"/>
      <c r="AP13" s="50"/>
    </row>
    <row r="14" spans="1:38" ht="23.25" customHeight="1" thickBot="1">
      <c r="A14" s="176" t="s">
        <v>11</v>
      </c>
      <c r="B14" s="177"/>
      <c r="C14" s="178"/>
      <c r="D14" s="55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7"/>
      <c r="T14" s="121" t="s">
        <v>22</v>
      </c>
      <c r="U14" s="122"/>
      <c r="V14" s="122"/>
      <c r="W14" s="122"/>
      <c r="X14" s="123"/>
      <c r="Y14" s="96" t="s">
        <v>23</v>
      </c>
      <c r="Z14" s="99">
        <v>0</v>
      </c>
      <c r="AA14" s="99">
        <v>0</v>
      </c>
      <c r="AB14" s="99">
        <v>0</v>
      </c>
      <c r="AC14" s="99">
        <v>0</v>
      </c>
      <c r="AD14" s="99">
        <v>0</v>
      </c>
      <c r="AE14" s="99">
        <v>0</v>
      </c>
      <c r="AF14" s="99">
        <v>0</v>
      </c>
      <c r="AG14" s="99">
        <v>0</v>
      </c>
      <c r="AH14" s="99">
        <v>0</v>
      </c>
      <c r="AI14" s="99">
        <v>0</v>
      </c>
      <c r="AJ14" s="99">
        <v>0</v>
      </c>
      <c r="AK14" s="99">
        <v>0</v>
      </c>
      <c r="AL14" s="100">
        <v>0</v>
      </c>
    </row>
    <row r="15" spans="21:38" ht="39" customHeight="1" thickBot="1">
      <c r="U15" s="101"/>
      <c r="V15" s="101"/>
      <c r="W15" s="101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</row>
    <row r="16" spans="1:45" s="35" customFormat="1" ht="26.25" customHeight="1">
      <c r="A16" s="138" t="s">
        <v>26</v>
      </c>
      <c r="B16" s="139"/>
      <c r="C16" s="140" t="s">
        <v>27</v>
      </c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2"/>
      <c r="R16" s="140" t="s">
        <v>28</v>
      </c>
      <c r="S16" s="141"/>
      <c r="T16" s="142"/>
      <c r="U16" s="140" t="s">
        <v>0</v>
      </c>
      <c r="V16" s="141"/>
      <c r="W16" s="141"/>
      <c r="X16" s="140" t="s">
        <v>32</v>
      </c>
      <c r="Y16" s="141"/>
      <c r="Z16" s="141"/>
      <c r="AA16" s="141"/>
      <c r="AB16" s="141"/>
      <c r="AC16" s="142"/>
      <c r="AD16" s="140" t="s">
        <v>31</v>
      </c>
      <c r="AE16" s="141"/>
      <c r="AF16" s="141"/>
      <c r="AG16" s="141"/>
      <c r="AH16" s="141"/>
      <c r="AI16" s="142"/>
      <c r="AJ16" s="170" t="s">
        <v>35</v>
      </c>
      <c r="AK16" s="171"/>
      <c r="AL16" s="172"/>
      <c r="AO16" s="108" t="s">
        <v>60</v>
      </c>
      <c r="AP16" s="58"/>
      <c r="AQ16" s="58"/>
      <c r="AR16" s="58"/>
      <c r="AS16" s="58"/>
    </row>
    <row r="17" spans="1:41" s="58" customFormat="1" ht="22.5" customHeight="1">
      <c r="A17" s="106">
        <v>10</v>
      </c>
      <c r="B17" s="107">
        <v>15</v>
      </c>
      <c r="C17" s="295" t="s">
        <v>29</v>
      </c>
      <c r="D17" s="296"/>
      <c r="E17" s="296"/>
      <c r="F17" s="296"/>
      <c r="G17" s="296"/>
      <c r="H17" s="296"/>
      <c r="I17" s="296"/>
      <c r="J17" s="296"/>
      <c r="K17" s="296"/>
      <c r="L17" s="296"/>
      <c r="M17" s="296"/>
      <c r="N17" s="296"/>
      <c r="O17" s="296"/>
      <c r="P17" s="296"/>
      <c r="Q17" s="297"/>
      <c r="R17" s="298">
        <v>1</v>
      </c>
      <c r="S17" s="299"/>
      <c r="T17" s="300"/>
      <c r="U17" s="298" t="s">
        <v>30</v>
      </c>
      <c r="V17" s="299"/>
      <c r="W17" s="299"/>
      <c r="X17" s="301">
        <v>100000</v>
      </c>
      <c r="Y17" s="302"/>
      <c r="Z17" s="302"/>
      <c r="AA17" s="302"/>
      <c r="AB17" s="302"/>
      <c r="AC17" s="303"/>
      <c r="AD17" s="328">
        <f>R17*X17</f>
        <v>100000</v>
      </c>
      <c r="AE17" s="329"/>
      <c r="AF17" s="329"/>
      <c r="AG17" s="329"/>
      <c r="AH17" s="329"/>
      <c r="AI17" s="330"/>
      <c r="AJ17" s="304">
        <v>0.1</v>
      </c>
      <c r="AK17" s="305"/>
      <c r="AL17" s="306"/>
      <c r="AN17" s="109" t="s">
        <v>66</v>
      </c>
      <c r="AO17" s="32" t="s">
        <v>65</v>
      </c>
    </row>
    <row r="18" spans="1:41" s="58" customFormat="1" ht="22.5" customHeight="1" thickBot="1">
      <c r="A18" s="110">
        <v>10</v>
      </c>
      <c r="B18" s="111">
        <v>15</v>
      </c>
      <c r="C18" s="307" t="s">
        <v>29</v>
      </c>
      <c r="D18" s="308"/>
      <c r="E18" s="308"/>
      <c r="F18" s="308"/>
      <c r="G18" s="308"/>
      <c r="H18" s="308"/>
      <c r="I18" s="308"/>
      <c r="J18" s="308"/>
      <c r="K18" s="308"/>
      <c r="L18" s="308"/>
      <c r="M18" s="308"/>
      <c r="N18" s="308"/>
      <c r="O18" s="308"/>
      <c r="P18" s="308"/>
      <c r="Q18" s="309"/>
      <c r="R18" s="310">
        <v>1</v>
      </c>
      <c r="S18" s="311"/>
      <c r="T18" s="312"/>
      <c r="U18" s="313" t="s">
        <v>30</v>
      </c>
      <c r="V18" s="314"/>
      <c r="W18" s="315"/>
      <c r="X18" s="316">
        <v>5000</v>
      </c>
      <c r="Y18" s="317"/>
      <c r="Z18" s="317"/>
      <c r="AA18" s="317"/>
      <c r="AB18" s="317"/>
      <c r="AC18" s="318"/>
      <c r="AD18" s="331">
        <f>R18*X18</f>
        <v>5000</v>
      </c>
      <c r="AE18" s="332"/>
      <c r="AF18" s="332"/>
      <c r="AG18" s="332"/>
      <c r="AH18" s="332"/>
      <c r="AI18" s="333"/>
      <c r="AJ18" s="244" t="s">
        <v>36</v>
      </c>
      <c r="AK18" s="245"/>
      <c r="AL18" s="246"/>
      <c r="AO18" s="32" t="s">
        <v>70</v>
      </c>
    </row>
    <row r="19" spans="1:38" s="58" customFormat="1" ht="22.5" customHeight="1" thickBot="1">
      <c r="A19" s="160" t="s">
        <v>21</v>
      </c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266" t="s">
        <v>33</v>
      </c>
      <c r="V19" s="267"/>
      <c r="W19" s="267"/>
      <c r="X19" s="267"/>
      <c r="Y19" s="267"/>
      <c r="Z19" s="267"/>
      <c r="AA19" s="267"/>
      <c r="AB19" s="267"/>
      <c r="AC19" s="268"/>
      <c r="AD19" s="334">
        <f>SUM(AD17:AI18)</f>
        <v>105000</v>
      </c>
      <c r="AE19" s="335"/>
      <c r="AF19" s="335"/>
      <c r="AG19" s="335"/>
      <c r="AH19" s="335"/>
      <c r="AI19" s="336"/>
      <c r="AJ19" s="151"/>
      <c r="AK19" s="152"/>
      <c r="AL19" s="153"/>
    </row>
    <row r="20" spans="1:38" s="58" customFormat="1" ht="22.5" customHeight="1" thickBot="1" thickTop="1">
      <c r="A20" s="161"/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269" t="s">
        <v>34</v>
      </c>
      <c r="V20" s="270"/>
      <c r="W20" s="270"/>
      <c r="X20" s="270"/>
      <c r="Y20" s="270"/>
      <c r="Z20" s="270"/>
      <c r="AA20" s="270"/>
      <c r="AB20" s="270"/>
      <c r="AC20" s="271"/>
      <c r="AD20" s="337">
        <f>ROUNDDOWN(AD17*AJ20,0)</f>
        <v>10000</v>
      </c>
      <c r="AE20" s="338"/>
      <c r="AF20" s="338"/>
      <c r="AG20" s="338"/>
      <c r="AH20" s="338"/>
      <c r="AI20" s="339"/>
      <c r="AJ20" s="154">
        <f>AJ17</f>
        <v>0.1</v>
      </c>
      <c r="AK20" s="155"/>
      <c r="AL20" s="156"/>
    </row>
    <row r="21" spans="1:40" s="58" customFormat="1" ht="10.5" customHeight="1">
      <c r="A21" s="161"/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V21" s="59"/>
      <c r="W21" s="59"/>
      <c r="X21" s="59"/>
      <c r="Y21" s="59"/>
      <c r="Z21" s="59"/>
      <c r="AA21" s="59"/>
      <c r="AB21" s="59"/>
      <c r="AC21" s="59"/>
      <c r="AD21" s="60"/>
      <c r="AE21" s="60"/>
      <c r="AF21" s="60"/>
      <c r="AG21" s="60"/>
      <c r="AH21" s="60"/>
      <c r="AI21" s="60"/>
      <c r="AJ21" s="61"/>
      <c r="AK21" s="62"/>
      <c r="AL21" s="62"/>
      <c r="AM21" s="63"/>
      <c r="AN21" s="63"/>
    </row>
    <row r="22" spans="1:31" s="58" customFormat="1" ht="24" customHeight="1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V22" s="59"/>
      <c r="W22" s="59"/>
      <c r="X22" s="59"/>
      <c r="Y22" s="59"/>
      <c r="Z22" s="59"/>
      <c r="AA22" s="59"/>
      <c r="AB22" s="59"/>
      <c r="AC22" s="59"/>
      <c r="AD22" s="60"/>
      <c r="AE22" s="60"/>
    </row>
    <row r="23" spans="1:39" s="58" customFormat="1" ht="22.5" customHeight="1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6"/>
      <c r="T23" s="65"/>
      <c r="U23" s="65"/>
      <c r="V23" s="67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3"/>
    </row>
    <row r="24" spans="1:41" ht="18.75" customHeight="1">
      <c r="A24" s="69" t="s">
        <v>56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7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O24" s="108" t="s">
        <v>67</v>
      </c>
    </row>
    <row r="25" spans="1:38" ht="26.25" customHeight="1" thickBot="1">
      <c r="A25" s="182" t="s">
        <v>42</v>
      </c>
      <c r="B25" s="183"/>
      <c r="C25" s="188" t="s">
        <v>68</v>
      </c>
      <c r="D25" s="189"/>
      <c r="E25" s="189"/>
      <c r="F25" s="189"/>
      <c r="G25" s="189"/>
      <c r="H25" s="189"/>
      <c r="I25" s="190"/>
      <c r="J25" s="218"/>
      <c r="K25" s="214"/>
      <c r="L25" s="215"/>
      <c r="M25" s="213"/>
      <c r="N25" s="214"/>
      <c r="O25" s="215"/>
      <c r="P25" s="213"/>
      <c r="Q25" s="214"/>
      <c r="R25" s="325"/>
      <c r="T25" s="182" t="s">
        <v>12</v>
      </c>
      <c r="U25" s="225"/>
      <c r="V25" s="183"/>
      <c r="W25" s="255" t="s">
        <v>38</v>
      </c>
      <c r="X25" s="231"/>
      <c r="Y25" s="231"/>
      <c r="Z25" s="231"/>
      <c r="AA25" s="231"/>
      <c r="AB25" s="231"/>
      <c r="AC25" s="232"/>
      <c r="AD25" s="71"/>
      <c r="AE25" s="72"/>
      <c r="AF25" s="73"/>
      <c r="AG25" s="74"/>
      <c r="AH25" s="72"/>
      <c r="AI25" s="75"/>
      <c r="AJ25" s="76"/>
      <c r="AK25" s="76"/>
      <c r="AL25" s="77"/>
    </row>
    <row r="26" spans="1:38" ht="26.25" customHeight="1" thickTop="1">
      <c r="A26" s="184"/>
      <c r="B26" s="185"/>
      <c r="C26" s="201" t="s">
        <v>40</v>
      </c>
      <c r="D26" s="202"/>
      <c r="E26" s="202"/>
      <c r="F26" s="202"/>
      <c r="G26" s="202"/>
      <c r="H26" s="202"/>
      <c r="I26" s="203"/>
      <c r="J26" s="324"/>
      <c r="K26" s="207"/>
      <c r="L26" s="208"/>
      <c r="M26" s="206"/>
      <c r="N26" s="207"/>
      <c r="O26" s="208"/>
      <c r="P26" s="206"/>
      <c r="Q26" s="207"/>
      <c r="R26" s="209"/>
      <c r="T26" s="184"/>
      <c r="U26" s="226"/>
      <c r="V26" s="185"/>
      <c r="W26" s="256" t="s">
        <v>39</v>
      </c>
      <c r="X26" s="257"/>
      <c r="Y26" s="257"/>
      <c r="Z26" s="257"/>
      <c r="AA26" s="257"/>
      <c r="AB26" s="257"/>
      <c r="AC26" s="258"/>
      <c r="AD26" s="78"/>
      <c r="AE26" s="79"/>
      <c r="AF26" s="80"/>
      <c r="AG26" s="81"/>
      <c r="AH26" s="79"/>
      <c r="AI26" s="82"/>
      <c r="AJ26" s="83"/>
      <c r="AK26" s="83"/>
      <c r="AL26" s="84"/>
    </row>
    <row r="27" spans="1:38" ht="26.25" customHeight="1">
      <c r="A27" s="184"/>
      <c r="B27" s="185"/>
      <c r="C27" s="219" t="s">
        <v>41</v>
      </c>
      <c r="D27" s="220"/>
      <c r="E27" s="220"/>
      <c r="F27" s="220"/>
      <c r="G27" s="220"/>
      <c r="H27" s="220"/>
      <c r="I27" s="221"/>
      <c r="J27" s="319"/>
      <c r="K27" s="320"/>
      <c r="L27" s="321"/>
      <c r="M27" s="322"/>
      <c r="N27" s="320"/>
      <c r="O27" s="321"/>
      <c r="P27" s="322"/>
      <c r="Q27" s="320"/>
      <c r="R27" s="323"/>
      <c r="T27" s="186"/>
      <c r="U27" s="227"/>
      <c r="V27" s="187"/>
      <c r="W27" s="219" t="s">
        <v>13</v>
      </c>
      <c r="X27" s="220"/>
      <c r="Y27" s="220"/>
      <c r="Z27" s="220"/>
      <c r="AA27" s="220"/>
      <c r="AB27" s="220"/>
      <c r="AC27" s="221"/>
      <c r="AD27" s="85"/>
      <c r="AE27" s="86"/>
      <c r="AF27" s="87"/>
      <c r="AG27" s="88"/>
      <c r="AH27" s="86"/>
      <c r="AI27" s="89"/>
      <c r="AJ27" s="90"/>
      <c r="AK27" s="90"/>
      <c r="AL27" s="91"/>
    </row>
    <row r="28" spans="1:29" ht="26.25" customHeight="1">
      <c r="A28" s="184"/>
      <c r="B28" s="185"/>
      <c r="C28" s="92"/>
      <c r="D28" s="93" t="s">
        <v>43</v>
      </c>
      <c r="E28" s="231" t="s">
        <v>44</v>
      </c>
      <c r="F28" s="231"/>
      <c r="G28" s="231"/>
      <c r="H28" s="231"/>
      <c r="I28" s="232"/>
      <c r="J28" s="237"/>
      <c r="K28" s="210"/>
      <c r="L28" s="210"/>
      <c r="M28" s="210"/>
      <c r="N28" s="210"/>
      <c r="O28" s="210"/>
      <c r="P28" s="210"/>
      <c r="Q28" s="210"/>
      <c r="R28" s="211"/>
      <c r="V28" s="212"/>
      <c r="W28" s="212"/>
      <c r="X28" s="212"/>
      <c r="Y28" s="212"/>
      <c r="Z28" s="212"/>
      <c r="AA28" s="212"/>
      <c r="AB28" s="212"/>
      <c r="AC28" s="50"/>
    </row>
    <row r="29" spans="1:29" ht="12.75" customHeight="1">
      <c r="A29" s="184"/>
      <c r="B29" s="185"/>
      <c r="C29" s="191"/>
      <c r="D29" s="193" t="s">
        <v>43</v>
      </c>
      <c r="E29" s="228" t="s">
        <v>50</v>
      </c>
      <c r="F29" s="228"/>
      <c r="G29" s="228"/>
      <c r="H29" s="228"/>
      <c r="I29" s="229"/>
      <c r="J29" s="233"/>
      <c r="K29" s="196"/>
      <c r="L29" s="234"/>
      <c r="M29" s="195"/>
      <c r="N29" s="196"/>
      <c r="O29" s="234"/>
      <c r="P29" s="195"/>
      <c r="Q29" s="196"/>
      <c r="R29" s="197"/>
      <c r="V29" s="50"/>
      <c r="W29" s="50"/>
      <c r="X29" s="50"/>
      <c r="Y29" s="50"/>
      <c r="Z29" s="50"/>
      <c r="AA29" s="50"/>
      <c r="AB29" s="50"/>
      <c r="AC29" s="50"/>
    </row>
    <row r="30" spans="1:29" ht="12.75" customHeight="1">
      <c r="A30" s="186"/>
      <c r="B30" s="187"/>
      <c r="C30" s="192"/>
      <c r="D30" s="194"/>
      <c r="E30" s="94" t="s">
        <v>51</v>
      </c>
      <c r="F30" s="230">
        <f>AJ17</f>
        <v>0.1</v>
      </c>
      <c r="G30" s="230"/>
      <c r="H30" s="230"/>
      <c r="I30" s="95" t="s">
        <v>52</v>
      </c>
      <c r="J30" s="235"/>
      <c r="K30" s="199"/>
      <c r="L30" s="236"/>
      <c r="M30" s="198"/>
      <c r="N30" s="199"/>
      <c r="O30" s="236"/>
      <c r="P30" s="198"/>
      <c r="Q30" s="199"/>
      <c r="R30" s="200"/>
      <c r="V30" s="50"/>
      <c r="W30" s="50"/>
      <c r="X30" s="50"/>
      <c r="Y30" s="50"/>
      <c r="Z30" s="50"/>
      <c r="AA30" s="50"/>
      <c r="AB30" s="50"/>
      <c r="AC30" s="50"/>
    </row>
    <row r="31" ht="24" customHeight="1"/>
    <row r="32" spans="21:26" ht="24" customHeight="1">
      <c r="U32" s="50"/>
      <c r="V32" s="50"/>
      <c r="W32" s="50"/>
      <c r="X32" s="50"/>
      <c r="Y32" s="50"/>
      <c r="Z32" s="50"/>
    </row>
    <row r="33" spans="21:26" ht="24" customHeight="1">
      <c r="U33" s="50"/>
      <c r="V33" s="50"/>
      <c r="W33" s="50"/>
      <c r="X33" s="50"/>
      <c r="Y33" s="50"/>
      <c r="Z33" s="50"/>
    </row>
    <row r="34" ht="24" customHeight="1"/>
    <row r="35" spans="18:19" ht="24" customHeight="1">
      <c r="R35" s="50"/>
      <c r="S35" s="50"/>
    </row>
  </sheetData>
  <sheetProtection password="CC1F" sheet="1" objects="1" selectLockedCells="1"/>
  <mergeCells count="87">
    <mergeCell ref="P29:R30"/>
    <mergeCell ref="C29:C30"/>
    <mergeCell ref="D29:D30"/>
    <mergeCell ref="E29:I29"/>
    <mergeCell ref="F30:H30"/>
    <mergeCell ref="W27:AC27"/>
    <mergeCell ref="E28:I28"/>
    <mergeCell ref="J28:L28"/>
    <mergeCell ref="M28:O28"/>
    <mergeCell ref="P28:R28"/>
    <mergeCell ref="V28:AB28"/>
    <mergeCell ref="W25:AC25"/>
    <mergeCell ref="C26:I26"/>
    <mergeCell ref="J26:L26"/>
    <mergeCell ref="M26:O26"/>
    <mergeCell ref="P26:R26"/>
    <mergeCell ref="W26:AC26"/>
    <mergeCell ref="P25:R25"/>
    <mergeCell ref="M25:O25"/>
    <mergeCell ref="A25:B30"/>
    <mergeCell ref="C25:I25"/>
    <mergeCell ref="T25:V27"/>
    <mergeCell ref="C27:I27"/>
    <mergeCell ref="J27:L27"/>
    <mergeCell ref="M27:O27"/>
    <mergeCell ref="P27:R27"/>
    <mergeCell ref="J25:L25"/>
    <mergeCell ref="J29:L30"/>
    <mergeCell ref="M29:O30"/>
    <mergeCell ref="A19:T21"/>
    <mergeCell ref="U19:AC19"/>
    <mergeCell ref="AD19:AI19"/>
    <mergeCell ref="AJ19:AL19"/>
    <mergeCell ref="U20:AC20"/>
    <mergeCell ref="AD20:AI20"/>
    <mergeCell ref="AJ20:AL20"/>
    <mergeCell ref="C18:Q18"/>
    <mergeCell ref="R18:T18"/>
    <mergeCell ref="U18:W18"/>
    <mergeCell ref="X18:AC18"/>
    <mergeCell ref="AD18:AI18"/>
    <mergeCell ref="AJ18:AL18"/>
    <mergeCell ref="C17:Q17"/>
    <mergeCell ref="R17:T17"/>
    <mergeCell ref="U17:W17"/>
    <mergeCell ref="X17:AC17"/>
    <mergeCell ref="AD17:AI17"/>
    <mergeCell ref="AJ17:AL17"/>
    <mergeCell ref="X15:AL15"/>
    <mergeCell ref="A16:B16"/>
    <mergeCell ref="C16:Q16"/>
    <mergeCell ref="R16:T16"/>
    <mergeCell ref="U16:W16"/>
    <mergeCell ref="X16:AC16"/>
    <mergeCell ref="AD16:AI16"/>
    <mergeCell ref="AJ16:AL16"/>
    <mergeCell ref="A13:C13"/>
    <mergeCell ref="H13:J13"/>
    <mergeCell ref="V13:AJ13"/>
    <mergeCell ref="AK13:AL13"/>
    <mergeCell ref="A14:C14"/>
    <mergeCell ref="T14:X14"/>
    <mergeCell ref="A11:C11"/>
    <mergeCell ref="D11:Q11"/>
    <mergeCell ref="T11:U11"/>
    <mergeCell ref="V11:AL11"/>
    <mergeCell ref="T12:U12"/>
    <mergeCell ref="V12:AL12"/>
    <mergeCell ref="A9:C9"/>
    <mergeCell ref="D9:L9"/>
    <mergeCell ref="M9:Q9"/>
    <mergeCell ref="T9:AL9"/>
    <mergeCell ref="T10:U10"/>
    <mergeCell ref="V10:AL10"/>
    <mergeCell ref="A6:I6"/>
    <mergeCell ref="W6:AA6"/>
    <mergeCell ref="AB6:AL6"/>
    <mergeCell ref="A7:R7"/>
    <mergeCell ref="A8:R8"/>
    <mergeCell ref="T8:X8"/>
    <mergeCell ref="A1:T1"/>
    <mergeCell ref="AD1:AL1"/>
    <mergeCell ref="A2:AL2"/>
    <mergeCell ref="M4:O4"/>
    <mergeCell ref="Q4:R4"/>
    <mergeCell ref="T4:U4"/>
    <mergeCell ref="V4:X4"/>
  </mergeCells>
  <dataValidations count="2">
    <dataValidation type="list" allowBlank="1" showInputMessage="1" showErrorMessage="1" sqref="AJ17:AL17">
      <formula1>"10%,8%,　"</formula1>
    </dataValidation>
    <dataValidation type="list" allowBlank="1" showInputMessage="1" showErrorMessage="1" sqref="AJ21:AL21">
      <formula1>"10%,8%,非課税,不課税,　　"</formula1>
    </dataValidation>
  </dataValidations>
  <printOptions horizontalCentered="1"/>
  <pageMargins left="0.3937007874015748" right="0.3937007874015748" top="0.75" bottom="0.4330708661417323" header="0.31496062992125984" footer="0.31496062992125984"/>
  <pageSetup blackAndWhite="1" horizontalDpi="600" verticalDpi="600" orientation="portrait" paperSize="9" scale="99" r:id="rId2"/>
  <ignoredErrors>
    <ignoredError sqref="AD17:AI20 D9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koei</dc:creator>
  <cp:keywords/>
  <dc:description/>
  <cp:lastModifiedBy>ama koei</cp:lastModifiedBy>
  <cp:lastPrinted>2023-10-13T05:31:28Z</cp:lastPrinted>
  <dcterms:created xsi:type="dcterms:W3CDTF">2004-10-16T01:59:09Z</dcterms:created>
  <dcterms:modified xsi:type="dcterms:W3CDTF">2023-10-18T07:38:03Z</dcterms:modified>
  <cp:category/>
  <cp:version/>
  <cp:contentType/>
  <cp:contentStatus/>
</cp:coreProperties>
</file>